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4.jpeg" ContentType="image/jpe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ssessment criteria - Priority "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54" authorId="0">
      <text>
        <r>
          <rPr>
            <sz val="11"/>
            <color rgb="FF000000"/>
            <rFont val="Calibri"/>
            <family val="2"/>
            <charset val="1"/>
          </rPr>
          <t xml:space="preserve">The regulatory requirement simply involves displaying the European Union funding for the project. Going beyond this requirement means implementing additional communication aimed at one or more of the aforementioned stakeholders in order to inform them more broadly (digital communication, print media, event organization, etc.).</t>
        </r>
      </text>
    </comment>
  </commentList>
</comments>
</file>

<file path=xl/sharedStrings.xml><?xml version="1.0" encoding="utf-8"?>
<sst xmlns="http://schemas.openxmlformats.org/spreadsheetml/2006/main" count="184" uniqueCount="129">
  <si>
    <r>
      <rPr>
        <b val="true"/>
        <sz val="11"/>
        <color rgb="FFFFFFFF"/>
        <rFont val="Arial"/>
        <family val="2"/>
        <charset val="1"/>
      </rPr>
      <t xml:space="preserve">Assessment criteria for INTERREG Caraïbes 2021-2027 projects 
</t>
    </r>
    <r>
      <rPr>
        <i val="true"/>
        <sz val="11"/>
        <color rgb="FFFFFFFF"/>
        <rFont val="Arial"/>
        <family val="2"/>
        <charset val="1"/>
      </rPr>
      <t xml:space="preserve">Version 1 - June 1, 2024</t>
    </r>
  </si>
  <si>
    <t xml:space="preserve">Project Title</t>
  </si>
  <si>
    <t xml:space="preserve">Project Lead partner</t>
  </si>
  <si>
    <r>
      <rPr>
        <b val="true"/>
        <sz val="11"/>
        <color rgb="FF000000"/>
        <rFont val="Arial"/>
        <family val="2"/>
        <charset val="1"/>
      </rPr>
      <t xml:space="preserve">N° SYNERGIE                         </t>
    </r>
    <r>
      <rPr>
        <b val="true"/>
        <sz val="8"/>
        <color rgb="FF000000"/>
        <rFont val="Arial"/>
        <family val="2"/>
        <charset val="1"/>
      </rPr>
      <t xml:space="preserve"> (I-1)</t>
    </r>
  </si>
  <si>
    <t xml:space="preserve">Priority</t>
  </si>
  <si>
    <t xml:space="preserve">Specific Objective</t>
  </si>
  <si>
    <r>
      <rPr>
        <b val="true"/>
        <sz val="11"/>
        <color rgb="FF000000"/>
        <rFont val="Arial"/>
        <family val="2"/>
        <charset val="1"/>
      </rPr>
      <t xml:space="preserve">ERDF Grant Request                         </t>
    </r>
    <r>
      <rPr>
        <b val="true"/>
        <sz val="8"/>
        <color rgb="FF000000"/>
        <rFont val="Arial"/>
        <family val="2"/>
        <charset val="1"/>
      </rPr>
      <t xml:space="preserve"> (I-5.2)</t>
    </r>
  </si>
  <si>
    <t xml:space="preserve">Eligible cost</t>
  </si>
  <si>
    <r>
      <rPr>
        <b val="true"/>
        <sz val="11"/>
        <color rgb="FF002060"/>
        <rFont val="Arial"/>
        <family val="2"/>
        <charset val="1"/>
      </rPr>
      <t xml:space="preserve">Important: </t>
    </r>
    <r>
      <rPr>
        <sz val="11"/>
        <color rgb="FF002060"/>
        <rFont val="Arial"/>
        <family val="2"/>
        <charset val="1"/>
      </rPr>
      <t xml:space="preserve">This grid must be completed by each member of the INTERREG Caraïbes Technical Committee for Priority 5 for each project applying for a grant under Priority 5 of the programme. It is to be transmitted to the INTERREG Caraïbes Steering Committee Secretariat of Priority 5, duly completed and signed, prior to each meeting, in accordance with the rules of procedure of the Technical Committee. </t>
    </r>
  </si>
  <si>
    <t xml:space="preserve">Methodology:
- Project scoring must be based on three types of criteria (traversal, thematic and additional) using a score between 1 and 4 (1= very insufficient, 2=insufficient, 3=satisfactory, 4=very satisfactory)
- The weightings are applied automatically and make it possible to calculate an overall score for each of the criteria categories, making it possible to objectify the possible postponement of certain projects and to assess the quality of the various project proposals by comparing the ratings of each partner. 
- The "comments" column must be completed in order to give explanations on the scores awarded. It will be used for the preparation of the debates in the Technical and Selection Committees.
- The references to the application form must facilitate the overall understanding of the score and must be specified in the dedicated column. </t>
  </si>
  <si>
    <t xml:space="preserve">1. Transversal Criteria</t>
  </si>
  <si>
    <t xml:space="preserve">Evaluation Criteria</t>
  </si>
  <si>
    <t xml:space="preserve">Evaluative Questions</t>
  </si>
  <si>
    <t xml:space="preserve">Score (from 1 to 4)</t>
  </si>
  <si>
    <t xml:space="preserve">Weighting</t>
  </si>
  <si>
    <t xml:space="preserve">Weighted Score</t>
  </si>
  <si>
    <t xml:space="preserve">Comments</t>
  </si>
  <si>
    <t xml:space="preserve">Section of the Application Form</t>
  </si>
  <si>
    <t xml:space="preserve">Operational quality and structuring dimension of the project</t>
  </si>
  <si>
    <t xml:space="preserve">The project contributes to a broader strategy at the European  (e.g. REACT EU, ERASMUS+, LIFE+, Cosme, the European Digital Programme (EDP), Horizon Europe, the Clean Energy for EU Islands initiative, the Connecting Europe Facility, European external funding strategies and programmes), national, regional (e.g. Smart Specialisation Strategies of territories, donor strategies), and/or territorial levels</t>
  </si>
  <si>
    <t xml:space="preserve">I-6
I-11.2
I-12.1</t>
  </si>
  <si>
    <t xml:space="preserve">The project clearly identifies the target groups and links together all the groups  (and in particular final beneficiaries and users) from the design phase to the implementation phase of the project</t>
  </si>
  <si>
    <t xml:space="preserve">I-6
I-8
I-10.2
I-11.1</t>
  </si>
  <si>
    <t xml:space="preserve">The project anticipates its social, economic and environmental benefits </t>
  </si>
  <si>
    <t xml:space="preserve">I-10.5</t>
  </si>
  <si>
    <t xml:space="preserve">The planning of activities is proportionate to the goals of the programme</t>
  </si>
  <si>
    <t xml:space="preserve">I-8</t>
  </si>
  <si>
    <t xml:space="preserve">TOTAL </t>
  </si>
  <si>
    <t xml:space="preserve">Cooperation, partnership and win-win dimension</t>
  </si>
  <si>
    <t xml:space="preserve">The choice of the lead partner and the partners involved in the project is relevant, proportionate to the objectives pursued by the project and structuring (the partners have expertise in the field concerned, the partners are federating, complementary)</t>
  </si>
  <si>
    <t xml:space="preserve">I-4
I-7
I-10.1
II-1
II-2</t>
  </si>
  <si>
    <t xml:space="preserve">The lead partner and partners involved in the project and its implementation have proven experience (in the management and implementation of INTERREG or FCR type cooperation projects, or in the management and implementation of European projects) to carry out the project</t>
  </si>
  <si>
    <t xml:space="preserve">I-4
I-7
I-10.1
II-1.2
II-1.4 
II-2.1</t>
  </si>
  <si>
    <t xml:space="preserve">The lead partner and the partners involved in the project and its implementation have sufficient administrative and financial capacity to carry out the project</t>
  </si>
  <si>
    <t xml:space="preserve">II-1.5
II-1.6
I-9 + budgetary annex
II-2.1</t>
  </si>
  <si>
    <t xml:space="preserve">The project has a win-win dimension for all the territories involved (realistic cooperation dimension and the benefits expected by each partner are clearly identified)  </t>
  </si>
  <si>
    <t xml:space="preserve">I-6
1-7.1
I-7.2
I-8
I-10.1</t>
  </si>
  <si>
    <t xml:space="preserve">The activities planned by each partner are detailed and complementary, the level of involvement of the partners in the implementation of the project and the expected results of the project is proportionnate</t>
  </si>
  <si>
    <t xml:space="preserve">I-7.1
I-7.2
I-8
I-9 
I-10.1</t>
  </si>
  <si>
    <t xml:space="preserve">The value of cooperation to address the subject of the project is clearly demonstrated and/or the results of the project could not or only partially be achieved without cooperation</t>
  </si>
  <si>
    <t xml:space="preserve">I-6
I-7.1
I-8</t>
  </si>
  <si>
    <t xml:space="preserve">TOTAL</t>
  </si>
  <si>
    <t xml:space="preserve">Projects involving  studies</t>
  </si>
  <si>
    <t xml:space="preserve">The professionals who are in charge of conducting the study provide guarantees as to the quality of the result of the study produced (profile and legitimacy of the consultants, etc.) and/or provisions are provided for this purpose</t>
  </si>
  <si>
    <t xml:space="preserve">I-10.6</t>
  </si>
  <si>
    <t xml:space="preserve">The study has a win-win dimension for all project partners (Does it cover all project partners within its scope, at least in a comparative manner or through exchange of good practices?)</t>
  </si>
  <si>
    <t xml:space="preserve">I-6
I-7.2
I-8
I-10.6</t>
  </si>
  <si>
    <t xml:space="preserve">Upon completion, the study will produce concrete impacts for the territories (Will the deliverables be made available to the public? Does the study include the implementation of pilot actions upon its completion?)</t>
  </si>
  <si>
    <t xml:space="preserve">I-8
I-10.6
I-11.3
I-15.1</t>
  </si>
  <si>
    <t xml:space="preserve">Capitalization and sustainability of the project</t>
  </si>
  <si>
    <t xml:space="preserve">The project takes into account available knowledge and brings added value compared to existing initiatives</t>
  </si>
  <si>
    <t xml:space="preserve">I-6
I-10.3</t>
  </si>
  <si>
    <t xml:space="preserve">The expected results of the action are sustainable from a financial (How will the activities be financed at the end of the grant?), institutional (Will there be structures allowing the continuation of the activities at the end of the action? Will there be local "ownership" of the results of the action?) and/or policy (What will be the structural impact of the action, e.g. will it result in better laws, codes of conduct, methods?) points of view</t>
  </si>
  <si>
    <t xml:space="preserve">I-7.2
I-8
I-10.2
I-11.1, I-11.2 et I-11.3
I-12.3</t>
  </si>
  <si>
    <t xml:space="preserve">The results of the project can be duplicated by other organisations or initiatives (the possibility of reproducing, extending or spreading the results of the action) and/or the project has provisions to this effect</t>
  </si>
  <si>
    <t xml:space="preserve">I-11.2 et I-11.3
I-12.3
I-14.2</t>
  </si>
  <si>
    <t xml:space="preserve">2. Thematic Criteria</t>
  </si>
  <si>
    <t xml:space="preserve">SO12</t>
  </si>
  <si>
    <t xml:space="preserve">The project helps to strengthen cross-border cooperation between the authorities, governing bodies, economic and associative actors of Saint-Martin and Sint Maarten</t>
  </si>
  <si>
    <t xml:space="preserve">I-12.2</t>
  </si>
  <si>
    <t xml:space="preserve">The project includes communication beyond the regulatory obligation with cross-border cooperation stakeholders (authorities, governance bodies, economic or associative actors, population of Saint-Martin and Sint Maarten)</t>
  </si>
  <si>
    <t xml:space="preserve">The project falls within the recommendations of the Territorial Strategy for Cross-Border Cooperation</t>
  </si>
  <si>
    <t xml:space="preserve">3. Additional Criteria</t>
  </si>
  <si>
    <t xml:space="preserve">Additional Criteria</t>
  </si>
  <si>
    <t xml:space="preserve">Score (0/1)</t>
  </si>
  <si>
    <t xml:space="preserve">Horizontal principles</t>
  </si>
  <si>
    <t xml:space="preserve">The project limits environmental impacts and integrates environmentally friendly methods, both in the design and management of infrastructure and equipment, and in the delivery of services.</t>
  </si>
  <si>
    <t xml:space="preserve">I-9 + budgetary annex
I-10.5
I-13.1
I-14.2</t>
  </si>
  <si>
    <t xml:space="preserve">The project ensures, through additional positive action, compliance with the Charter of Fundamental Rights of the European Union</t>
  </si>
  <si>
    <t xml:space="preserve">I-9 + budgetary annex
I-10.5
I-13.2</t>
  </si>
  <si>
    <t xml:space="preserve">The project integrates, through additional positive actions, the gender dimension (gender equality)</t>
  </si>
  <si>
    <t xml:space="preserve">I-9 + budgetary annex
I-10.5
I-13.3</t>
  </si>
  <si>
    <t xml:space="preserve">The project prevents any discrimination based on sex, racial or ethnic origin, religion or belief, disability, age or sexual orientation, in particular in compliance with the United Nations Convention on the Rights of Persons with Disabilities (UNCRPD) and/or measures, strategies from the organisation involved in the project, or actions are implemented in order to prevent discrimination (development of policies regarding employment, integration of issues regarding the prevention of discrimination to the project's communication strategy...)</t>
  </si>
  <si>
    <t xml:space="preserve">I-9 + budgetary annex
I-10.5
I-13.4</t>
  </si>
  <si>
    <t xml:space="preserve">The project provides, through additional positive actions, the accessibility of the project and/or activities to people with disabilities (example: accessibility of websites and digital applications, appropriate arrangements, actions targeting specifically the accessibility issue...).</t>
  </si>
  <si>
    <t xml:space="preserve">The project foresees a strategic use of public procurement (environmental clauses, social clauses, incentives for innovation)</t>
  </si>
  <si>
    <t xml:space="preserve">I-13.1</t>
  </si>
  <si>
    <t xml:space="preserve">Sustainable development principle</t>
  </si>
  <si>
    <t xml:space="preserve">The project ensures, through additional positive actions not to cause significant harm (DNSH) or provides for mitigation measures, on the following dimensions: climate change mitigation and adaptation, preservation of aquatic and marine resources, circular economy, pollution prevention and reduction, protection and restoration of biodiversity.</t>
  </si>
  <si>
    <t xml:space="preserve">I-8
I-10.5
I-13.1
I-14.2
+ budgetary annex</t>
  </si>
  <si>
    <t xml:space="preserve">The project integrates an eco-communication and/or eco-event policy.</t>
  </si>
  <si>
    <t xml:space="preserve">I-13.1
I-14.2
I-14.3</t>
  </si>
  <si>
    <t xml:space="preserve">The project integrates the negative impact of travel (encouragement to rationalize unnecessary travel, limitation of the number of people making trips, privileged use of videoconferencing, organization of distance training, measures to compensate for the negative environmental impacts of the project, etc.).</t>
  </si>
  <si>
    <t xml:space="preserve">I-8
I-9 + budgetary annex
I-10.5
I-13.1
I-14.2</t>
  </si>
  <si>
    <t xml:space="preserve">The project integrates citizen dialogue, consultation and transparency in the choice of technologies.</t>
  </si>
  <si>
    <t xml:space="preserve">I-13.5</t>
  </si>
  <si>
    <t xml:space="preserve">The project integrates environmental education activities.</t>
  </si>
  <si>
    <t xml:space="preserve">I-8
I-10.5
I-13.1
I-14.2</t>
  </si>
  <si>
    <t xml:space="preserve">Projects involving the creation or renovation of infrastructure</t>
  </si>
  <si>
    <t xml:space="preserve">The project aims to build infrastructure resilient to disasters and the impact of climate change.</t>
  </si>
  <si>
    <t xml:space="preserve">I-8
I-9 + budgetary annex
I-10.7</t>
  </si>
  <si>
    <t xml:space="preserve">The project anticipates the potential negative impacts related to creation and/or renovation of sites (noise pollution, waste, air quality, etc.) and favors the use of good practices in the conduct of the work.</t>
  </si>
  <si>
    <t xml:space="preserve">I-10.7</t>
  </si>
  <si>
    <t xml:space="preserve">The project anticipates the potential negative impact of the construction of new infrastructure (carbon impact, heritage, landscape, biodiversity, ecological corridors, land use).</t>
  </si>
  <si>
    <t xml:space="preserve">The project prefers the renovation of existing infrastructure to the creation of new infrastructure.</t>
  </si>
  <si>
    <t xml:space="preserve">The location of the infrastructure integrates the issues of space saving and control of travel.</t>
  </si>
  <si>
    <t xml:space="preserve">The project contributes to the orientations of the European New Bauhaus by taking into account: I) sustainability, in terms of climate, circularity, pollution and biodiversity ii) aesthetics, quality of experience and style, beyond functionality and iii) inclusion, from valuing diversity to ensuring accessibility and affordability.</t>
  </si>
  <si>
    <t xml:space="preserve">Structuring dimension of the project</t>
  </si>
  <si>
    <t xml:space="preserve">The project contributes to one of the cross-cutting dimensions identified by the programme, namely: strengthening the resilience of territories, supporting the blue economy, strengthening connectivity</t>
  </si>
  <si>
    <t xml:space="preserve">I-6
I-12.3</t>
  </si>
  <si>
    <t xml:space="preserve">The project has a structuring dimension and contributes to one or more specific objectives of the programme in addition to the one on which it is submitted (ex : a project applying under SO dedicated to mobility which also integrates a dimension regarding the protection of biodiversity)</t>
  </si>
  <si>
    <t xml:space="preserve">I-6
I-12.4</t>
  </si>
  <si>
    <t xml:space="preserve">Subtotal transversal criteria</t>
  </si>
  <si>
    <t xml:space="preserve">Subtotal thematic criteria</t>
  </si>
  <si>
    <t xml:space="preserve">Subtotal Additional Criteria</t>
  </si>
  <si>
    <t xml:space="preserve">Global score for the project</t>
  </si>
  <si>
    <t xml:space="preserve">Score for criteria without taking additionnal criteria into account</t>
  </si>
  <si>
    <t xml:space="preserve">Opinion</t>
  </si>
  <si>
    <t xml:space="preserve">Thresholds to take into account</t>
  </si>
  <si>
    <t xml:space="preserve">please tick the corresponding box</t>
  </si>
  <si>
    <t xml:space="preserve">Unfavorable opinion</t>
  </si>
  <si>
    <t xml:space="preserve">Projects including studies : the score, without considering additional criteria, is below 64,5</t>
  </si>
  <si>
    <t xml:space="preserve">Other projects : the score, without considering additional criteria, is below 57</t>
  </si>
  <si>
    <t xml:space="preserve">Adjournment opinion</t>
  </si>
  <si>
    <t xml:space="preserve">Projects including studies : the score, without considering additional criteria, is between 64,5 and 107,5</t>
  </si>
  <si>
    <t xml:space="preserve">Other projects : the score, without considering additional criteria, is between 57 and 95</t>
  </si>
  <si>
    <t xml:space="preserve">Favorable opinion</t>
  </si>
  <si>
    <t xml:space="preserve">Projects including studies : the score, without considering additional criteria, is equal or above 107,5</t>
  </si>
  <si>
    <t xml:space="preserve">Other projects : the score, without considering additional criteria, is equal or above 95</t>
  </si>
  <si>
    <t xml:space="preserve">General opinion of the partner on the project</t>
  </si>
  <si>
    <t xml:space="preserve">First and last name</t>
  </si>
  <si>
    <t xml:space="preserve">Position</t>
  </si>
  <si>
    <t xml:space="preserve">Organisation</t>
  </si>
  <si>
    <t xml:space="preserve">Telephone</t>
  </si>
  <si>
    <t xml:space="preserve">Email</t>
  </si>
  <si>
    <t xml:space="preserve">Date </t>
  </si>
  <si>
    <t xml:space="preserve">Declaration of Independence</t>
  </si>
  <si>
    <r>
      <rPr>
        <sz val="11"/>
        <color rgb="FF000000"/>
        <rFont val="Arial"/>
        <family val="2"/>
        <charset val="1"/>
      </rPr>
      <t xml:space="preserve">I declare that I am not in a situation of conflict of interest, </t>
    </r>
    <r>
      <rPr>
        <i val="true"/>
        <sz val="11"/>
        <color rgb="FF000000"/>
        <rFont val="Arial"/>
        <family val="2"/>
        <charset val="1"/>
      </rPr>
      <t xml:space="preserve">i.e.</t>
    </r>
    <r>
      <rPr>
        <sz val="11"/>
        <color rgb="FF000000"/>
        <rFont val="Arial"/>
        <family val="2"/>
        <charset val="1"/>
      </rPr>
      <t xml:space="preserve"> being related to the lead, beneficiary and/or associate partners, the activities planned as part of the project, as well as any person involved in its design, its operation, and its technical, administrative and financial management.
</t>
    </r>
    <r>
      <rPr>
        <i val="true"/>
        <sz val="11"/>
        <color rgb="FF0070C0"/>
        <rFont val="Arial"/>
        <family val="2"/>
        <charset val="1"/>
      </rPr>
      <t xml:space="preserve">
(As specified at Article 61 paragraph 3 of EU Regulation 2018/1046 about finance, « Conflict of interest (CoI) can be defined as a situation where the impartial and objective exercise of the functions […] is compromised for reasons involving family, emotional life, political or national affinity, economic interest or any other direct or indirect personal interest ».)
</t>
    </r>
  </si>
  <si>
    <t xml:space="preserve">Signature</t>
  </si>
</sst>
</file>

<file path=xl/styles.xml><?xml version="1.0" encoding="utf-8"?>
<styleSheet xmlns="http://schemas.openxmlformats.org/spreadsheetml/2006/main">
  <numFmts count="3">
    <numFmt numFmtId="164" formatCode="General"/>
    <numFmt numFmtId="165" formatCode="General"/>
    <numFmt numFmtId="166" formatCode="hh:mm"/>
  </numFmts>
  <fonts count="32">
    <font>
      <sz val="11"/>
      <color rgb="FF000000"/>
      <name val="Calibri"/>
      <family val="2"/>
      <charset val="1"/>
    </font>
    <font>
      <sz val="10"/>
      <name val="Arial"/>
      <family val="0"/>
    </font>
    <font>
      <sz val="10"/>
      <name val="Arial"/>
      <family val="0"/>
    </font>
    <font>
      <sz val="10"/>
      <name val="Arial"/>
      <family val="0"/>
    </font>
    <font>
      <b val="true"/>
      <sz val="12"/>
      <color rgb="FF3F3F3F"/>
      <name val="Calibri"/>
      <family val="2"/>
      <charset val="1"/>
    </font>
    <font>
      <b val="true"/>
      <sz val="11"/>
      <color rgb="FFFFFFFF"/>
      <name val="Arial"/>
      <family val="2"/>
      <charset val="1"/>
    </font>
    <font>
      <i val="true"/>
      <sz val="11"/>
      <color rgb="FFFFFFFF"/>
      <name val="Arial"/>
      <family val="2"/>
      <charset val="1"/>
    </font>
    <font>
      <sz val="11"/>
      <color rgb="FF000000"/>
      <name val="Arial"/>
      <family val="2"/>
      <charset val="1"/>
    </font>
    <font>
      <b val="true"/>
      <sz val="11"/>
      <color rgb="FF000000"/>
      <name val="Arial"/>
      <family val="2"/>
      <charset val="1"/>
    </font>
    <font>
      <b val="true"/>
      <sz val="8"/>
      <color rgb="FF000000"/>
      <name val="Arial"/>
      <family val="2"/>
      <charset val="1"/>
    </font>
    <font>
      <sz val="11"/>
      <color rgb="FF002060"/>
      <name val="Arial"/>
      <family val="2"/>
      <charset val="1"/>
    </font>
    <font>
      <b val="true"/>
      <sz val="11"/>
      <color rgb="FF002060"/>
      <name val="Arial"/>
      <family val="2"/>
      <charset val="1"/>
    </font>
    <font>
      <b val="true"/>
      <sz val="12"/>
      <color rgb="FFFF0000"/>
      <name val="Arial"/>
      <family val="2"/>
      <charset val="1"/>
    </font>
    <font>
      <b val="true"/>
      <sz val="20"/>
      <color rgb="FF002060"/>
      <name val="Calibri"/>
      <family val="2"/>
      <charset val="1"/>
    </font>
    <font>
      <b val="true"/>
      <sz val="20"/>
      <color rgb="FF558ED5"/>
      <name val="Calibri"/>
      <family val="2"/>
      <charset val="1"/>
    </font>
    <font>
      <b val="true"/>
      <sz val="12"/>
      <name val="Calibri"/>
      <family val="2"/>
      <charset val="1"/>
    </font>
    <font>
      <sz val="12"/>
      <name val="Calibri"/>
      <family val="2"/>
      <charset val="1"/>
    </font>
    <font>
      <sz val="11"/>
      <name val="Calibri"/>
      <family val="2"/>
      <charset val="1"/>
    </font>
    <font>
      <b val="true"/>
      <sz val="11"/>
      <name val="Calibri"/>
      <family val="2"/>
      <charset val="1"/>
    </font>
    <font>
      <b val="true"/>
      <sz val="11"/>
      <color rgb="FF000000"/>
      <name val="Calibri"/>
      <family val="2"/>
      <charset val="1"/>
    </font>
    <font>
      <sz val="11"/>
      <color rgb="FFFF0000"/>
      <name val="Calibri"/>
      <family val="2"/>
      <charset val="1"/>
    </font>
    <font>
      <b val="true"/>
      <sz val="12"/>
      <color rgb="FFFF0000"/>
      <name val="Calibri"/>
      <family val="2"/>
      <charset val="1"/>
    </font>
    <font>
      <sz val="12"/>
      <color rgb="FF000000"/>
      <name val="Calibri"/>
      <family val="2"/>
      <charset val="1"/>
    </font>
    <font>
      <sz val="11"/>
      <name val="Arial"/>
      <family val="2"/>
      <charset val="1"/>
    </font>
    <font>
      <sz val="11"/>
      <name val="Arial"/>
      <family val="0"/>
      <charset val="1"/>
    </font>
    <font>
      <b val="true"/>
      <sz val="11"/>
      <name val="Arial"/>
      <family val="2"/>
      <charset val="1"/>
    </font>
    <font>
      <b val="true"/>
      <sz val="11"/>
      <color rgb="FF558ED5"/>
      <name val="Arial"/>
      <family val="2"/>
      <charset val="1"/>
    </font>
    <font>
      <b val="true"/>
      <sz val="16"/>
      <color rgb="FF000000"/>
      <name val="Arial"/>
      <family val="2"/>
      <charset val="1"/>
    </font>
    <font>
      <b val="true"/>
      <sz val="16"/>
      <color rgb="FF000000"/>
      <name val="Calibri"/>
      <family val="2"/>
      <charset val="1"/>
    </font>
    <font>
      <sz val="11"/>
      <color rgb="FFFF0000"/>
      <name val="Arial"/>
      <family val="2"/>
      <charset val="1"/>
    </font>
    <font>
      <i val="true"/>
      <sz val="11"/>
      <color rgb="FF000000"/>
      <name val="Arial"/>
      <family val="2"/>
      <charset val="1"/>
    </font>
    <font>
      <i val="true"/>
      <sz val="11"/>
      <color rgb="FF0070C0"/>
      <name val="Arial"/>
      <family val="2"/>
      <charset val="1"/>
    </font>
  </fonts>
  <fills count="12">
    <fill>
      <patternFill patternType="none"/>
    </fill>
    <fill>
      <patternFill patternType="gray125"/>
    </fill>
    <fill>
      <patternFill patternType="solid">
        <fgColor rgb="FFF2F2F2"/>
        <bgColor rgb="FFFDEADA"/>
      </patternFill>
    </fill>
    <fill>
      <patternFill patternType="solid">
        <fgColor rgb="FF002060"/>
        <bgColor rgb="FF000080"/>
      </patternFill>
    </fill>
    <fill>
      <patternFill patternType="solid">
        <fgColor rgb="FFFFC000"/>
        <bgColor rgb="FFFF9900"/>
      </patternFill>
    </fill>
    <fill>
      <patternFill patternType="solid">
        <fgColor rgb="FFFDEADA"/>
        <bgColor rgb="FFF2F2F2"/>
      </patternFill>
    </fill>
    <fill>
      <patternFill patternType="solid">
        <fgColor rgb="FF558ED5"/>
        <bgColor rgb="FF808080"/>
      </patternFill>
    </fill>
    <fill>
      <patternFill patternType="solid">
        <fgColor rgb="FFB9CDE5"/>
        <bgColor rgb="FFC0C0C0"/>
      </patternFill>
    </fill>
    <fill>
      <patternFill patternType="solid">
        <fgColor rgb="FFDCE6F2"/>
        <bgColor rgb="FFF2F2F2"/>
      </patternFill>
    </fill>
    <fill>
      <patternFill patternType="solid">
        <fgColor rgb="FFFFFFFF"/>
        <bgColor rgb="FFF2F2F2"/>
      </patternFill>
    </fill>
    <fill>
      <patternFill patternType="solid">
        <fgColor rgb="FFFFFF00"/>
        <bgColor rgb="FFFFFF00"/>
      </patternFill>
    </fill>
    <fill>
      <patternFill patternType="solid">
        <fgColor rgb="FFFCD5B5"/>
        <bgColor rgb="FFFDEADA"/>
      </patternFill>
    </fill>
  </fills>
  <borders count="30">
    <border diagonalUp="false" diagonalDown="false">
      <left/>
      <right/>
      <top/>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style="thin"/>
      <right style="thin"/>
      <top style="thin"/>
      <bottom style="thin"/>
      <diagonal/>
    </border>
    <border diagonalUp="false" diagonalDown="false">
      <left style="medium"/>
      <right style="medium">
        <color rgb="FF4F6228"/>
      </right>
      <top style="medium"/>
      <bottom/>
      <diagonal/>
    </border>
    <border diagonalUp="false" diagonalDown="false">
      <left/>
      <right style="thin">
        <color rgb="FF4F6228"/>
      </right>
      <top style="medium"/>
      <bottom/>
      <diagonal/>
    </border>
    <border diagonalUp="false" diagonalDown="false">
      <left style="thin">
        <color rgb="FF4F6228"/>
      </left>
      <right style="thin">
        <color rgb="FF4F6228"/>
      </right>
      <top style="medium"/>
      <bottom/>
      <diagonal/>
    </border>
    <border diagonalUp="false" diagonalDown="false">
      <left style="thin">
        <color rgb="FF4F6228"/>
      </left>
      <right style="medium"/>
      <top style="medium"/>
      <botto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right style="thin">
        <color rgb="FF4F6228"/>
      </right>
      <top style="medium">
        <color rgb="FF4F6228"/>
      </top>
      <bottom style="thick">
        <color rgb="FFFFFFFF"/>
      </bottom>
      <diagonal/>
    </border>
    <border diagonalUp="false" diagonalDown="false">
      <left style="thin">
        <color rgb="FF4F6228"/>
      </left>
      <right style="thin">
        <color rgb="FF4F6228"/>
      </right>
      <top style="medium">
        <color rgb="FF4F6228"/>
      </top>
      <bottom style="thick">
        <color rgb="FFFFFFFF"/>
      </bottom>
      <diagonal/>
    </border>
    <border diagonalUp="false" diagonalDown="false">
      <left style="thin">
        <color rgb="FF4F6228"/>
      </left>
      <right style="medium">
        <color rgb="FF4F6228"/>
      </right>
      <top style="medium">
        <color rgb="FF4F6228"/>
      </top>
      <bottom style="thick">
        <color rgb="FFFFFFFF"/>
      </bottom>
      <diagonal/>
    </border>
    <border diagonalUp="false" diagonalDown="false">
      <left style="thin">
        <color rgb="FF4F6228"/>
      </left>
      <right/>
      <top style="medium"/>
      <bottom/>
      <diagonal/>
    </border>
    <border diagonalUp="false" diagonalDown="false">
      <left style="thin"/>
      <right style="thin"/>
      <top style="medium"/>
      <bottom/>
      <diagonal/>
    </border>
    <border diagonalUp="false" diagonalDown="false">
      <left style="thin">
        <color rgb="FF4F6228"/>
      </left>
      <right style="medium"/>
      <top style="medium"/>
      <bottom style="thick">
        <color rgb="FFFFFFFF"/>
      </bottom>
      <diagonal/>
    </border>
    <border diagonalUp="false" diagonalDown="false">
      <left style="medium"/>
      <right style="thin"/>
      <top style="thin"/>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style="thin"/>
      <bottom/>
      <diagonal/>
    </border>
    <border diagonalUp="false" diagonalDown="false">
      <left style="thin"/>
      <right style="medium"/>
      <top style="medium"/>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1" applyFont="true" applyBorder="true" applyAlignment="true" applyProtection="false">
      <alignment horizontal="general" vertical="bottom" textRotation="0" wrapText="false" indent="0" shrinkToFit="false"/>
    </xf>
  </cellStyleXfs>
  <cellXfs count="17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4" borderId="2" xfId="0" applyFont="true" applyBorder="true" applyAlignment="true" applyProtection="false">
      <alignment horizontal="general" vertical="center" textRotation="0" wrapText="true" indent="0" shrinkToFit="false"/>
      <protection locked="true" hidden="false"/>
    </xf>
    <xf numFmtId="164" fontId="7" fillId="5" borderId="2" xfId="0" applyFont="true" applyBorder="true" applyAlignment="true" applyProtection="true">
      <alignment horizontal="center" vertical="center" textRotation="0" wrapText="false" indent="0" shrinkToFit="false"/>
      <protection locked="false" hidden="false"/>
    </xf>
    <xf numFmtId="164" fontId="8" fillId="4" borderId="2"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6" borderId="3" xfId="0" applyFont="true" applyBorder="true" applyAlignment="true" applyProtection="false">
      <alignment horizontal="center" vertical="center" textRotation="0" wrapText="true" indent="0" shrinkToFit="false"/>
      <protection locked="true" hidden="false"/>
    </xf>
    <xf numFmtId="164" fontId="16" fillId="6" borderId="4" xfId="0" applyFont="true" applyBorder="true" applyAlignment="true" applyProtection="false">
      <alignment horizontal="center" vertical="center" textRotation="0" wrapText="true" indent="0" shrinkToFit="false"/>
      <protection locked="true" hidden="false"/>
    </xf>
    <xf numFmtId="164" fontId="16" fillId="6" borderId="5" xfId="0" applyFont="true" applyBorder="true" applyAlignment="true" applyProtection="false">
      <alignment horizontal="center" vertical="center" textRotation="0" wrapText="true" indent="0" shrinkToFit="false"/>
      <protection locked="true" hidden="false"/>
    </xf>
    <xf numFmtId="164" fontId="16" fillId="6" borderId="5" xfId="0" applyFont="true" applyBorder="true" applyAlignment="true" applyProtection="false">
      <alignment horizontal="center" vertical="center" textRotation="0" wrapText="false" indent="0" shrinkToFit="false"/>
      <protection locked="true" hidden="false"/>
    </xf>
    <xf numFmtId="164" fontId="16" fillId="6" borderId="6" xfId="0" applyFont="true" applyBorder="true" applyAlignment="true" applyProtection="false">
      <alignment horizontal="center" vertical="center" textRotation="0" wrapText="true" indent="0" shrinkToFit="false"/>
      <protection locked="true" hidden="false"/>
    </xf>
    <xf numFmtId="164" fontId="13" fillId="0" borderId="7" xfId="0" applyFont="true" applyBorder="true" applyAlignment="true" applyProtection="false">
      <alignment horizontal="center" vertical="center" textRotation="90" wrapText="true" indent="0" shrinkToFit="false"/>
      <protection locked="true" hidden="false"/>
    </xf>
    <xf numFmtId="164" fontId="17" fillId="7" borderId="7" xfId="0" applyFont="true" applyBorder="true" applyAlignment="true" applyProtection="false">
      <alignment horizontal="left" vertical="center" textRotation="0" wrapText="true" indent="0" shrinkToFit="false"/>
      <protection locked="true" hidden="false"/>
    </xf>
    <xf numFmtId="164" fontId="0" fillId="7" borderId="7" xfId="0" applyFont="false" applyBorder="true" applyAlignment="true" applyProtection="true">
      <alignment horizontal="center" vertical="center" textRotation="0" wrapText="false" indent="0" shrinkToFit="false"/>
      <protection locked="false" hidden="false"/>
    </xf>
    <xf numFmtId="164" fontId="0" fillId="7" borderId="7" xfId="0" applyFont="false" applyBorder="true" applyAlignment="true" applyProtection="true">
      <alignment horizontal="center" vertical="center" textRotation="0" wrapText="false" indent="0" shrinkToFit="false"/>
      <protection locked="true" hidden="true"/>
    </xf>
    <xf numFmtId="164" fontId="0" fillId="7" borderId="7" xfId="0" applyFont="false" applyBorder="true" applyAlignment="false" applyProtection="true">
      <alignment horizontal="general" vertical="bottom" textRotation="0" wrapText="false" indent="0" shrinkToFit="false"/>
      <protection locked="false" hidden="false"/>
    </xf>
    <xf numFmtId="164" fontId="0" fillId="7" borderId="8" xfId="0" applyFont="true" applyBorder="true" applyAlignment="true" applyProtection="true">
      <alignment horizontal="general" vertical="center" textRotation="0" wrapText="true" indent="0" shrinkToFit="false"/>
      <protection locked="false" hidden="false"/>
    </xf>
    <xf numFmtId="164" fontId="17" fillId="8" borderId="2" xfId="0" applyFont="true" applyBorder="true" applyAlignment="true" applyProtection="false">
      <alignment horizontal="left" vertical="center" textRotation="0" wrapText="true" indent="0" shrinkToFit="false"/>
      <protection locked="true" hidden="false"/>
    </xf>
    <xf numFmtId="164" fontId="0" fillId="8" borderId="2" xfId="0" applyFont="false" applyBorder="true" applyAlignment="true" applyProtection="true">
      <alignment horizontal="center" vertical="center" textRotation="0" wrapText="false" indent="0" shrinkToFit="false"/>
      <protection locked="false" hidden="false"/>
    </xf>
    <xf numFmtId="164" fontId="0" fillId="8" borderId="2" xfId="0" applyFont="false" applyBorder="true" applyAlignment="true" applyProtection="true">
      <alignment horizontal="center" vertical="center" textRotation="0" wrapText="false" indent="0" shrinkToFit="false"/>
      <protection locked="true" hidden="true"/>
    </xf>
    <xf numFmtId="164" fontId="0" fillId="8" borderId="2" xfId="0" applyFont="false" applyBorder="true" applyAlignment="false" applyProtection="true">
      <alignment horizontal="general" vertical="bottom" textRotation="0" wrapText="false" indent="0" shrinkToFit="false"/>
      <protection locked="false" hidden="false"/>
    </xf>
    <xf numFmtId="164" fontId="0" fillId="8" borderId="9" xfId="0" applyFont="true" applyBorder="true" applyAlignment="true" applyProtection="true">
      <alignment horizontal="general" vertical="bottom" textRotation="0" wrapText="true" indent="0" shrinkToFit="false"/>
      <protection locked="false" hidden="false"/>
    </xf>
    <xf numFmtId="164" fontId="17" fillId="7" borderId="2" xfId="0" applyFont="true" applyBorder="true" applyAlignment="true" applyProtection="false">
      <alignment horizontal="left" vertical="center" textRotation="0" wrapText="true" indent="0" shrinkToFit="false"/>
      <protection locked="true" hidden="false"/>
    </xf>
    <xf numFmtId="164" fontId="0" fillId="7" borderId="2" xfId="0" applyFont="false" applyBorder="true" applyAlignment="true" applyProtection="true">
      <alignment horizontal="center" vertical="center" textRotation="0" wrapText="false" indent="0" shrinkToFit="false"/>
      <protection locked="false" hidden="false"/>
    </xf>
    <xf numFmtId="164" fontId="0" fillId="7" borderId="2" xfId="0" applyFont="false" applyBorder="true" applyAlignment="true" applyProtection="true">
      <alignment horizontal="center" vertical="center" textRotation="0" wrapText="false" indent="0" shrinkToFit="false"/>
      <protection locked="true" hidden="true"/>
    </xf>
    <xf numFmtId="164" fontId="0" fillId="7" borderId="2" xfId="0" applyFont="false" applyBorder="true" applyAlignment="false" applyProtection="true">
      <alignment horizontal="general" vertical="bottom" textRotation="0" wrapText="false" indent="0" shrinkToFit="false"/>
      <protection locked="false" hidden="false"/>
    </xf>
    <xf numFmtId="164" fontId="0" fillId="7" borderId="9" xfId="0" applyFont="true" applyBorder="true" applyAlignment="true" applyProtection="true">
      <alignment horizontal="general" vertical="center" textRotation="0" wrapText="false" indent="0" shrinkToFit="false"/>
      <protection locked="false" hidden="false"/>
    </xf>
    <xf numFmtId="164" fontId="17" fillId="8" borderId="10" xfId="0" applyFont="true" applyBorder="true" applyAlignment="true" applyProtection="false">
      <alignment horizontal="left" vertical="center" textRotation="0" wrapText="true" indent="0" shrinkToFit="false"/>
      <protection locked="true" hidden="false"/>
    </xf>
    <xf numFmtId="164" fontId="17" fillId="8" borderId="2" xfId="0" applyFont="true" applyBorder="true" applyAlignment="true" applyProtection="true">
      <alignment horizontal="center" vertical="center" textRotation="0" wrapText="false" indent="0" shrinkToFit="false"/>
      <protection locked="false" hidden="false"/>
    </xf>
    <xf numFmtId="164" fontId="17" fillId="8" borderId="10" xfId="0" applyFont="true" applyBorder="true" applyAlignment="true" applyProtection="true">
      <alignment horizontal="center" vertical="center" textRotation="0" wrapText="false" indent="0" shrinkToFit="false"/>
      <protection locked="true" hidden="true"/>
    </xf>
    <xf numFmtId="164" fontId="17" fillId="8" borderId="10" xfId="0" applyFont="true" applyBorder="true" applyAlignment="true" applyProtection="true">
      <alignment horizontal="center" vertical="bottom" textRotation="0" wrapText="false" indent="0" shrinkToFit="false"/>
      <protection locked="false" hidden="false"/>
    </xf>
    <xf numFmtId="164" fontId="17" fillId="8" borderId="11" xfId="0" applyFont="true" applyBorder="true" applyAlignment="true" applyProtection="true">
      <alignment horizontal="left" vertical="center" textRotation="0" wrapText="false" indent="0" shrinkToFit="false"/>
      <protection locked="false" hidden="false"/>
    </xf>
    <xf numFmtId="164" fontId="18" fillId="7" borderId="2" xfId="0" applyFont="true" applyBorder="true" applyAlignment="true" applyProtection="false">
      <alignment horizontal="center" vertical="center" textRotation="0" wrapText="true" indent="0" shrinkToFit="false"/>
      <protection locked="true" hidden="false"/>
    </xf>
    <xf numFmtId="164" fontId="0" fillId="7" borderId="2" xfId="0" applyFont="false" applyBorder="true" applyAlignment="true" applyProtection="false">
      <alignment horizontal="center" vertical="center" textRotation="0" wrapText="false" indent="0" shrinkToFit="false"/>
      <protection locked="true" hidden="false"/>
    </xf>
    <xf numFmtId="165" fontId="17" fillId="7" borderId="2" xfId="0" applyFont="true" applyBorder="true" applyAlignment="true" applyProtection="true">
      <alignment horizontal="center" vertical="center" textRotation="0" wrapText="false" indent="0" shrinkToFit="false"/>
      <protection locked="true" hidden="true"/>
    </xf>
    <xf numFmtId="164" fontId="0" fillId="7" borderId="2" xfId="0" applyFont="false" applyBorder="true" applyAlignment="false" applyProtection="false">
      <alignment horizontal="general" vertical="bottom" textRotation="0" wrapText="false" indent="0" shrinkToFit="false"/>
      <protection locked="true" hidden="false"/>
    </xf>
    <xf numFmtId="164" fontId="13" fillId="0" borderId="12" xfId="0" applyFont="true" applyBorder="true" applyAlignment="true" applyProtection="false">
      <alignment horizontal="center" vertical="center" textRotation="90" wrapText="true" indent="0" shrinkToFit="false"/>
      <protection locked="true" hidden="false"/>
    </xf>
    <xf numFmtId="164" fontId="17" fillId="7" borderId="2" xfId="0" applyFont="true" applyBorder="true" applyAlignment="true" applyProtection="false">
      <alignment horizontal="left" vertical="top" textRotation="0" wrapText="true" indent="0" shrinkToFit="false"/>
      <protection locked="true" hidden="false"/>
    </xf>
    <xf numFmtId="164" fontId="17" fillId="7" borderId="2" xfId="0" applyFont="true" applyBorder="true" applyAlignment="true" applyProtection="true">
      <alignment horizontal="center" vertical="center" textRotation="0" wrapText="false" indent="0" shrinkToFit="false"/>
      <protection locked="false" hidden="false"/>
    </xf>
    <xf numFmtId="164" fontId="17" fillId="7" borderId="2" xfId="0" applyFont="true" applyBorder="true" applyAlignment="false" applyProtection="true">
      <alignment horizontal="general" vertical="bottom" textRotation="0" wrapText="false" indent="0" shrinkToFit="false"/>
      <protection locked="false" hidden="false"/>
    </xf>
    <xf numFmtId="164" fontId="17" fillId="7" borderId="2" xfId="0" applyFont="true" applyBorder="true" applyAlignment="true" applyProtection="true">
      <alignment horizontal="general" vertical="bottom" textRotation="0" wrapText="true" indent="0" shrinkToFit="false"/>
      <protection locked="false" hidden="false"/>
    </xf>
    <xf numFmtId="164" fontId="17" fillId="8" borderId="2" xfId="0" applyFont="true" applyBorder="true" applyAlignment="true" applyProtection="true">
      <alignment horizontal="center" vertical="center" textRotation="0" wrapText="false" indent="0" shrinkToFit="false"/>
      <protection locked="true" hidden="true"/>
    </xf>
    <xf numFmtId="164" fontId="17" fillId="8" borderId="2" xfId="0" applyFont="true" applyBorder="true" applyAlignment="false" applyProtection="true">
      <alignment horizontal="general" vertical="bottom" textRotation="0" wrapText="false" indent="0" shrinkToFit="false"/>
      <protection locked="false" hidden="false"/>
    </xf>
    <xf numFmtId="164" fontId="17" fillId="8" borderId="2" xfId="0" applyFont="true" applyBorder="true" applyAlignment="true" applyProtection="true">
      <alignment horizontal="general" vertical="bottom" textRotation="0" wrapText="true" indent="0" shrinkToFit="false"/>
      <protection locked="false" hidden="false"/>
    </xf>
    <xf numFmtId="164" fontId="17" fillId="8" borderId="2" xfId="0" applyFont="true" applyBorder="true" applyAlignment="true" applyProtection="false">
      <alignment horizontal="general" vertical="top" textRotation="0" wrapText="true" indent="0" shrinkToFit="false"/>
      <protection locked="true" hidden="false"/>
    </xf>
    <xf numFmtId="164" fontId="17" fillId="8" borderId="2" xfId="0" applyFont="true" applyBorder="true" applyAlignment="true" applyProtection="true">
      <alignment horizontal="general" vertical="center" textRotation="0" wrapText="true" indent="0" shrinkToFit="false"/>
      <protection locked="false" hidden="false"/>
    </xf>
    <xf numFmtId="164" fontId="17" fillId="8" borderId="2" xfId="0" applyFont="true" applyBorder="true" applyAlignment="true" applyProtection="false">
      <alignment horizontal="left" vertical="top" textRotation="0" wrapText="true" indent="0" shrinkToFit="false"/>
      <protection locked="true" hidden="false"/>
    </xf>
    <xf numFmtId="164" fontId="18" fillId="7" borderId="13" xfId="0" applyFont="true" applyBorder="true" applyAlignment="true" applyProtection="false">
      <alignment horizontal="center" vertical="top" textRotation="0" wrapText="true" indent="0" shrinkToFit="false"/>
      <protection locked="true" hidden="false"/>
    </xf>
    <xf numFmtId="164" fontId="0" fillId="7" borderId="13" xfId="0" applyFont="false" applyBorder="true" applyAlignment="true" applyProtection="false">
      <alignment horizontal="center" vertical="center" textRotation="0" wrapText="false" indent="0" shrinkToFit="false"/>
      <protection locked="true" hidden="false"/>
    </xf>
    <xf numFmtId="164" fontId="0" fillId="7" borderId="13" xfId="0" applyFont="false" applyBorder="true" applyAlignment="true" applyProtection="true">
      <alignment horizontal="center" vertical="center" textRotation="0" wrapText="false" indent="0" shrinkToFit="false"/>
      <protection locked="true" hidden="true"/>
    </xf>
    <xf numFmtId="165" fontId="19" fillId="7" borderId="13" xfId="0" applyFont="true" applyBorder="true" applyAlignment="true" applyProtection="true">
      <alignment horizontal="center" vertical="center" textRotation="0" wrapText="false" indent="0" shrinkToFit="false"/>
      <protection locked="true" hidden="true"/>
    </xf>
    <xf numFmtId="164" fontId="0" fillId="7" borderId="13" xfId="0" applyFont="false" applyBorder="true" applyAlignment="false" applyProtection="false">
      <alignment horizontal="general" vertical="bottom" textRotation="0" wrapText="false" indent="0" shrinkToFit="false"/>
      <protection locked="true" hidden="false"/>
    </xf>
    <xf numFmtId="164" fontId="0" fillId="7" borderId="14" xfId="0" applyFont="fals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21" fillId="9" borderId="0" xfId="0" applyFont="true" applyBorder="fals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90" wrapText="true" indent="0" shrinkToFit="false"/>
      <protection locked="true" hidden="false"/>
    </xf>
    <xf numFmtId="164" fontId="0" fillId="7" borderId="2" xfId="0" applyFont="true" applyBorder="true" applyAlignment="true" applyProtection="true">
      <alignment horizontal="general" vertical="center" textRotation="0" wrapText="false" indent="0" shrinkToFit="false"/>
      <protection locked="false" hidden="false"/>
    </xf>
    <xf numFmtId="164" fontId="0" fillId="8" borderId="2" xfId="0" applyFont="true" applyBorder="true" applyAlignment="true" applyProtection="true">
      <alignment horizontal="general" vertical="center" textRotation="0" wrapText="true" indent="0" shrinkToFit="false"/>
      <protection locked="false" hidden="false"/>
    </xf>
    <xf numFmtId="164" fontId="0" fillId="7" borderId="2" xfId="0" applyFont="true" applyBorder="true" applyAlignment="true" applyProtection="true">
      <alignment horizontal="general" vertical="center" textRotation="0" wrapText="true" indent="0" shrinkToFit="false"/>
      <protection locked="false" hidden="false"/>
    </xf>
    <xf numFmtId="164" fontId="18" fillId="8" borderId="2" xfId="0" applyFont="true" applyBorder="true" applyAlignment="true" applyProtection="false">
      <alignment horizontal="center" vertical="center" textRotation="0" wrapText="true" indent="0" shrinkToFit="false"/>
      <protection locked="true" hidden="false"/>
    </xf>
    <xf numFmtId="164" fontId="0" fillId="8" borderId="2" xfId="0" applyFont="false" applyBorder="true" applyAlignment="true" applyProtection="false">
      <alignment horizontal="center" vertical="center" textRotation="0" wrapText="false" indent="0" shrinkToFit="false"/>
      <protection locked="true" hidden="false"/>
    </xf>
    <xf numFmtId="164" fontId="0" fillId="8" borderId="2"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17" fillId="8" borderId="2" xfId="0" applyFont="true" applyBorder="true" applyAlignment="true" applyProtection="false">
      <alignment horizontal="center" vertical="center" textRotation="0" wrapText="false" indent="0" shrinkToFit="false"/>
      <protection locked="true" hidden="false"/>
    </xf>
    <xf numFmtId="165" fontId="15" fillId="8" borderId="2" xfId="0" applyFont="true" applyBorder="true" applyAlignment="true" applyProtection="true">
      <alignment horizontal="center" vertical="center" textRotation="0" wrapText="false" indent="0" shrinkToFit="false"/>
      <protection locked="true" hidden="true"/>
    </xf>
    <xf numFmtId="164" fontId="16" fillId="8" borderId="2" xfId="0" applyFont="true" applyBorder="true" applyAlignment="true" applyProtection="false">
      <alignment horizontal="center" vertical="center" textRotation="0" wrapText="false" indent="0" shrinkToFit="false"/>
      <protection locked="true" hidden="false"/>
    </xf>
    <xf numFmtId="164" fontId="16" fillId="8" borderId="2"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90" wrapText="true" indent="0" shrinkToFit="false"/>
      <protection locked="true" hidden="false"/>
    </xf>
    <xf numFmtId="164" fontId="23"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9" fillId="0" borderId="15" xfId="0" applyFont="true" applyBorder="true" applyAlignment="true" applyProtection="false">
      <alignment horizontal="center" vertical="center" textRotation="0" wrapText="false" indent="0" shrinkToFit="false"/>
      <protection locked="true" hidden="false"/>
    </xf>
    <xf numFmtId="164" fontId="15" fillId="6" borderId="16" xfId="0" applyFont="true" applyBorder="true" applyAlignment="true" applyProtection="false">
      <alignment horizontal="center" vertical="center" textRotation="0" wrapText="true" indent="0" shrinkToFit="false"/>
      <protection locked="true" hidden="false"/>
    </xf>
    <xf numFmtId="164" fontId="15" fillId="6" borderId="17" xfId="0" applyFont="true" applyBorder="true" applyAlignment="true" applyProtection="false">
      <alignment horizontal="center" vertical="center" textRotation="0" wrapText="true" indent="0" shrinkToFit="false"/>
      <protection locked="true" hidden="false"/>
    </xf>
    <xf numFmtId="164" fontId="15" fillId="6" borderId="17" xfId="0" applyFont="true" applyBorder="true" applyAlignment="true" applyProtection="false">
      <alignment horizontal="center" vertical="center" textRotation="0" wrapText="false" indent="0" shrinkToFit="false"/>
      <protection locked="true" hidden="false"/>
    </xf>
    <xf numFmtId="164" fontId="15" fillId="6" borderId="18"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true" applyProtection="false">
      <alignment horizontal="general" vertical="center" textRotation="0" wrapText="true" indent="0" shrinkToFit="false"/>
      <protection locked="true" hidden="false"/>
    </xf>
    <xf numFmtId="164" fontId="7" fillId="8" borderId="2" xfId="0" applyFont="true" applyBorder="true" applyAlignment="true" applyProtection="true">
      <alignment horizontal="center" vertical="center" textRotation="0" wrapText="false" indent="0" shrinkToFit="false"/>
      <protection locked="true" hidden="true"/>
    </xf>
    <xf numFmtId="164" fontId="0" fillId="8" borderId="9" xfId="0" applyFont="true" applyBorder="true" applyAlignment="false" applyProtection="true">
      <alignment horizontal="general" vertical="bottom" textRotation="0" wrapText="false" indent="0" shrinkToFit="false"/>
      <protection locked="false" hidden="false"/>
    </xf>
    <xf numFmtId="164" fontId="24" fillId="7" borderId="2" xfId="0" applyFont="true" applyBorder="true" applyAlignment="true" applyProtection="false">
      <alignment horizontal="general"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false" indent="0" shrinkToFit="false"/>
      <protection locked="true" hidden="true"/>
    </xf>
    <xf numFmtId="164" fontId="0" fillId="7" borderId="9" xfId="0" applyFont="true" applyBorder="true" applyAlignment="false" applyProtection="true">
      <alignment horizontal="general" vertical="bottom" textRotation="0" wrapText="false" indent="0" shrinkToFit="false"/>
      <protection locked="false" hidden="false"/>
    </xf>
    <xf numFmtId="164" fontId="7" fillId="8" borderId="10" xfId="0" applyFont="true" applyBorder="true" applyAlignment="true" applyProtection="false">
      <alignment horizontal="general" vertical="center" textRotation="0" wrapText="true" indent="0" shrinkToFit="false"/>
      <protection locked="true" hidden="false"/>
    </xf>
    <xf numFmtId="164" fontId="19" fillId="7" borderId="13" xfId="0" applyFont="true" applyBorder="true" applyAlignment="true" applyProtection="false">
      <alignment horizontal="center" vertical="center" textRotation="0" wrapText="false" indent="0" shrinkToFit="false"/>
      <protection locked="true" hidden="false"/>
    </xf>
    <xf numFmtId="164" fontId="19" fillId="7" borderId="13" xfId="0" applyFont="true" applyBorder="true" applyAlignment="false" applyProtection="false">
      <alignment horizontal="general" vertical="bottom" textRotation="0" wrapText="false" indent="0" shrinkToFit="false"/>
      <protection locked="true" hidden="false"/>
    </xf>
    <xf numFmtId="164" fontId="19" fillId="7" borderId="13" xfId="0" applyFont="true" applyBorder="true" applyAlignment="true" applyProtection="true">
      <alignment horizontal="center" vertical="center" textRotation="0" wrapText="false" indent="0" shrinkToFit="false"/>
      <protection locked="true" hidden="true"/>
    </xf>
    <xf numFmtId="165" fontId="8" fillId="7" borderId="13" xfId="0" applyFont="true" applyBorder="true" applyAlignment="true" applyProtection="true">
      <alignment horizontal="center" vertical="center" textRotation="0" wrapText="false" indent="0" shrinkToFit="false"/>
      <protection locked="true" hidden="true"/>
    </xf>
    <xf numFmtId="164" fontId="19" fillId="7" borderId="14" xfId="0" applyFont="true" applyBorder="true" applyAlignment="false" applyProtection="false">
      <alignment horizontal="general" vertical="bottom" textRotation="0" wrapText="false" indent="0" shrinkToFit="false"/>
      <protection locked="true" hidden="false"/>
    </xf>
    <xf numFmtId="164" fontId="25" fillId="6" borderId="4" xfId="0" applyFont="true" applyBorder="true" applyAlignment="true" applyProtection="false">
      <alignment horizontal="center" vertical="center" textRotation="0" wrapText="true" indent="0" shrinkToFit="false"/>
      <protection locked="true" hidden="false"/>
    </xf>
    <xf numFmtId="164" fontId="25" fillId="6" borderId="19" xfId="0" applyFont="true" applyBorder="true" applyAlignment="true" applyProtection="false">
      <alignment horizontal="center" vertical="center" textRotation="0" wrapText="true" indent="0" shrinkToFit="false"/>
      <protection locked="true" hidden="false"/>
    </xf>
    <xf numFmtId="164" fontId="25" fillId="6" borderId="20" xfId="0" applyFont="true" applyBorder="true" applyAlignment="true" applyProtection="false">
      <alignment horizontal="center" vertical="center" textRotation="0" wrapText="false" indent="0" shrinkToFit="false"/>
      <protection locked="true" hidden="false"/>
    </xf>
    <xf numFmtId="164" fontId="15" fillId="6" borderId="21" xfId="0" applyFont="true" applyBorder="true" applyAlignment="true" applyProtection="false">
      <alignment horizontal="center" vertical="center" textRotation="0" wrapText="true" indent="0" shrinkToFit="false"/>
      <protection locked="true" hidden="false"/>
    </xf>
    <xf numFmtId="164" fontId="13" fillId="0" borderId="22" xfId="0" applyFont="true" applyBorder="true" applyAlignment="true" applyProtection="false">
      <alignment horizontal="center" vertical="center" textRotation="90" wrapText="true" indent="0" shrinkToFit="false"/>
      <protection locked="true" hidden="false"/>
    </xf>
    <xf numFmtId="164" fontId="23" fillId="7" borderId="2" xfId="0" applyFont="true" applyBorder="true" applyAlignment="true" applyProtection="false">
      <alignment horizontal="left"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false" indent="0" shrinkToFit="false"/>
      <protection locked="false" hidden="false"/>
    </xf>
    <xf numFmtId="164" fontId="7" fillId="7" borderId="2" xfId="0" applyFont="true" applyBorder="true" applyAlignment="true" applyProtection="true">
      <alignment horizontal="center" vertical="bottom" textRotation="0" wrapText="false" indent="0" shrinkToFit="false"/>
      <protection locked="false" hidden="false"/>
    </xf>
    <xf numFmtId="164" fontId="7" fillId="7" borderId="2" xfId="0" applyFont="true" applyBorder="true" applyAlignment="true" applyProtection="true">
      <alignment horizontal="general" vertical="bottom" textRotation="0" wrapText="true" indent="0" shrinkToFit="false"/>
      <protection locked="false" hidden="false"/>
    </xf>
    <xf numFmtId="164" fontId="23" fillId="8" borderId="2" xfId="0" applyFont="true" applyBorder="true" applyAlignment="true" applyProtection="false">
      <alignment horizontal="left" vertical="center" textRotation="0" wrapText="true" indent="0" shrinkToFit="false"/>
      <protection locked="true" hidden="false"/>
    </xf>
    <xf numFmtId="164" fontId="7" fillId="8" borderId="2" xfId="0" applyFont="true" applyBorder="true" applyAlignment="true" applyProtection="true">
      <alignment horizontal="center" vertical="center" textRotation="0" wrapText="false" indent="0" shrinkToFit="false"/>
      <protection locked="false" hidden="false"/>
    </xf>
    <xf numFmtId="164" fontId="7" fillId="8" borderId="2" xfId="0" applyFont="true" applyBorder="true" applyAlignment="true" applyProtection="true">
      <alignment horizontal="center" vertical="bottom" textRotation="0" wrapText="false" indent="0" shrinkToFit="false"/>
      <protection locked="false" hidden="false"/>
    </xf>
    <xf numFmtId="164" fontId="7" fillId="8" borderId="2" xfId="0" applyFont="true" applyBorder="true" applyAlignment="true" applyProtection="true">
      <alignment horizontal="general" vertical="bottom" textRotation="0" wrapText="true" indent="0" shrinkToFit="false"/>
      <protection locked="false" hidden="false"/>
    </xf>
    <xf numFmtId="164" fontId="7" fillId="8" borderId="2" xfId="0" applyFont="true" applyBorder="true" applyAlignment="true" applyProtection="true">
      <alignment horizontal="general" vertical="center" textRotation="0" wrapText="true" indent="0" shrinkToFit="false"/>
      <protection locked="false" hidden="false"/>
    </xf>
    <xf numFmtId="166" fontId="23" fillId="7" borderId="2" xfId="0" applyFont="true" applyBorder="true" applyAlignment="true" applyProtection="true">
      <alignment horizontal="center" vertical="center" textRotation="0" wrapText="false" indent="0" shrinkToFit="false"/>
      <protection locked="false" hidden="false"/>
    </xf>
    <xf numFmtId="164" fontId="23" fillId="7" borderId="2" xfId="0" applyFont="true" applyBorder="true" applyAlignment="true" applyProtection="true">
      <alignment horizontal="center" vertical="bottom" textRotation="0" wrapText="false" indent="0" shrinkToFit="false"/>
      <protection locked="false" hidden="false"/>
    </xf>
    <xf numFmtId="164" fontId="7" fillId="7" borderId="2" xfId="0" applyFont="true" applyBorder="true" applyAlignment="true" applyProtection="true">
      <alignment horizontal="general" vertical="center" textRotation="0" wrapText="true" indent="0" shrinkToFit="false"/>
      <protection locked="false" hidden="false"/>
    </xf>
    <xf numFmtId="164" fontId="7" fillId="8" borderId="2" xfId="0" applyFont="true" applyBorder="true" applyAlignment="true" applyProtection="true">
      <alignment horizontal="general" vertical="center" textRotation="0" wrapText="false" indent="0" shrinkToFit="false"/>
      <protection locked="false" hidden="false"/>
    </xf>
    <xf numFmtId="164" fontId="25" fillId="7" borderId="13" xfId="0" applyFont="true" applyBorder="true" applyAlignment="true" applyProtection="false">
      <alignment horizontal="left" vertical="center" textRotation="0" wrapText="true" indent="0" shrinkToFit="false"/>
      <protection locked="true" hidden="false"/>
    </xf>
    <xf numFmtId="164" fontId="7" fillId="7" borderId="13" xfId="0" applyFont="true" applyBorder="true" applyAlignment="true" applyProtection="false">
      <alignment horizontal="center" vertical="bottom" textRotation="0" wrapText="false" indent="0" shrinkToFit="false"/>
      <protection locked="true" hidden="false"/>
    </xf>
    <xf numFmtId="164" fontId="7" fillId="7" borderId="14"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bottom" textRotation="0" wrapText="true" indent="0" shrinkToFit="false"/>
      <protection locked="true" hidden="false"/>
    </xf>
    <xf numFmtId="164" fontId="26"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7" fillId="8" borderId="2" xfId="0" applyFont="true" applyBorder="true" applyAlignment="false" applyProtection="true">
      <alignment horizontal="general" vertical="bottom" textRotation="0" wrapText="false" indent="0" shrinkToFit="false"/>
      <protection locked="false" hidden="false"/>
    </xf>
    <xf numFmtId="164" fontId="25" fillId="8" borderId="2" xfId="0" applyFont="true" applyBorder="true" applyAlignment="true" applyProtection="false">
      <alignment horizontal="left" vertical="center" textRotation="0" wrapText="true" indent="0" shrinkToFit="false"/>
      <protection locked="true" hidden="false"/>
    </xf>
    <xf numFmtId="165" fontId="8" fillId="8" borderId="2" xfId="0" applyFont="true" applyBorder="true" applyAlignment="true" applyProtection="true">
      <alignment horizontal="center" vertical="center" textRotation="0" wrapText="false" indent="0" shrinkToFit="false"/>
      <protection locked="true" hidden="true"/>
    </xf>
    <xf numFmtId="164" fontId="8" fillId="8" borderId="2" xfId="0" applyFont="true" applyBorder="true" applyAlignment="true" applyProtection="false">
      <alignment horizontal="center" vertical="bottom" textRotation="0" wrapText="false" indent="0" shrinkToFit="false"/>
      <protection locked="true" hidden="false"/>
    </xf>
    <xf numFmtId="164" fontId="8" fillId="8" borderId="2" xfId="0" applyFont="true" applyBorder="true" applyAlignment="false" applyProtection="false">
      <alignment horizontal="general" vertical="bottom" textRotation="0" wrapText="false" indent="0" shrinkToFit="false"/>
      <protection locked="true" hidden="false"/>
    </xf>
    <xf numFmtId="164" fontId="15" fillId="6" borderId="23" xfId="0" applyFont="true" applyBorder="true" applyAlignment="true" applyProtection="false">
      <alignment horizontal="center" vertical="center" textRotation="0" wrapText="true" indent="0" shrinkToFit="false"/>
      <protection locked="true" hidden="false"/>
    </xf>
    <xf numFmtId="164" fontId="13" fillId="0" borderId="15" xfId="0" applyFont="true" applyBorder="true" applyAlignment="true" applyProtection="false">
      <alignment horizontal="center" vertical="center" textRotation="90" wrapText="true" indent="0" shrinkToFit="false"/>
      <protection locked="true" hidden="false"/>
    </xf>
    <xf numFmtId="164" fontId="7" fillId="7" borderId="2" xfId="0" applyFont="true" applyBorder="true" applyAlignment="true" applyProtection="true">
      <alignment horizontal="general" vertical="center" textRotation="0" wrapText="false" indent="0" shrinkToFit="false"/>
      <protection locked="false" hidden="false"/>
    </xf>
    <xf numFmtId="164" fontId="23" fillId="7" borderId="13" xfId="0" applyFont="true" applyBorder="true" applyAlignment="true" applyProtection="false">
      <alignment horizontal="left" vertical="center" textRotation="0" wrapText="true" indent="0" shrinkToFit="false"/>
      <protection locked="true" hidden="false"/>
    </xf>
    <xf numFmtId="164" fontId="7" fillId="7" borderId="13" xfId="0" applyFont="true" applyBorder="true" applyAlignment="true" applyProtection="true">
      <alignment horizontal="center" vertical="center" textRotation="0" wrapText="false" indent="0" shrinkToFit="false"/>
      <protection locked="false" hidden="false"/>
    </xf>
    <xf numFmtId="164" fontId="7" fillId="7" borderId="13" xfId="0" applyFont="true" applyBorder="true" applyAlignment="true" applyProtection="true">
      <alignment horizontal="center" vertical="bottom" textRotation="0" wrapText="false" indent="0" shrinkToFit="false"/>
      <protection locked="false" hidden="false"/>
    </xf>
    <xf numFmtId="164" fontId="23" fillId="8" borderId="7" xfId="0" applyFont="true" applyBorder="true" applyAlignment="true" applyProtection="false">
      <alignment horizontal="left" vertical="center" textRotation="0" wrapText="true" indent="0" shrinkToFit="false"/>
      <protection locked="true" hidden="false"/>
    </xf>
    <xf numFmtId="165" fontId="8" fillId="8" borderId="7" xfId="0" applyFont="true" applyBorder="true" applyAlignment="true" applyProtection="true">
      <alignment horizontal="center" vertical="center" textRotation="0" wrapText="false" indent="0" shrinkToFit="false"/>
      <protection locked="true" hidden="true"/>
    </xf>
    <xf numFmtId="164" fontId="7" fillId="8" borderId="7" xfId="0" applyFont="true" applyBorder="true" applyAlignment="true" applyProtection="false">
      <alignment horizontal="center" vertical="bottom" textRotation="0" wrapText="false" indent="0" shrinkToFit="false"/>
      <protection locked="true" hidden="false"/>
    </xf>
    <xf numFmtId="164" fontId="7" fillId="8" borderId="7" xfId="0" applyFont="true" applyBorder="true" applyAlignment="false" applyProtection="false">
      <alignment horizontal="general" vertical="bottom" textRotation="0" wrapText="false" indent="0" shrinkToFit="false"/>
      <protection locked="true" hidden="false"/>
    </xf>
    <xf numFmtId="164" fontId="23" fillId="8" borderId="24" xfId="0" applyFont="true" applyBorder="true" applyAlignment="true" applyProtection="false">
      <alignment horizontal="left" vertical="center" textRotation="0" wrapText="true" indent="0" shrinkToFit="false"/>
      <protection locked="true" hidden="false"/>
    </xf>
    <xf numFmtId="164" fontId="10" fillId="8" borderId="24" xfId="0" applyFont="true" applyBorder="true" applyAlignment="true" applyProtection="true">
      <alignment horizontal="center" vertical="center" textRotation="0" wrapText="false" indent="0" shrinkToFit="false"/>
      <protection locked="false" hidden="false"/>
    </xf>
    <xf numFmtId="164" fontId="10" fillId="8" borderId="2" xfId="0" applyFont="true" applyBorder="true" applyAlignment="true" applyProtection="true">
      <alignment horizontal="center" vertical="bottom" textRotation="0" wrapText="false" indent="0" shrinkToFit="false"/>
      <protection locked="false" hidden="false"/>
    </xf>
    <xf numFmtId="164" fontId="23" fillId="8" borderId="2" xfId="0" applyFont="true" applyBorder="true" applyAlignment="true" applyProtection="true">
      <alignment horizontal="general" vertical="bottom" textRotation="0" wrapText="true" indent="0" shrinkToFit="false"/>
      <protection locked="false" hidden="false"/>
    </xf>
    <xf numFmtId="164" fontId="10" fillId="7" borderId="13" xfId="0" applyFont="true" applyBorder="true" applyAlignment="true" applyProtection="true">
      <alignment horizontal="center" vertical="center" textRotation="0" wrapText="false" indent="0" shrinkToFit="false"/>
      <protection locked="false" hidden="false"/>
    </xf>
    <xf numFmtId="164" fontId="10" fillId="7" borderId="2" xfId="0" applyFont="true" applyBorder="true" applyAlignment="true" applyProtection="true">
      <alignment horizontal="center" vertical="bottom" textRotation="0" wrapText="false" indent="0" shrinkToFit="false"/>
      <protection locked="false" hidden="false"/>
    </xf>
    <xf numFmtId="164" fontId="23" fillId="7" borderId="2" xfId="0" applyFont="true" applyBorder="true" applyAlignment="true" applyProtection="true">
      <alignment horizontal="general" vertical="bottom" textRotation="0" wrapText="true" indent="0" shrinkToFit="false"/>
      <protection locked="false" hidden="false"/>
    </xf>
    <xf numFmtId="164" fontId="7" fillId="8" borderId="2" xfId="0" applyFont="true" applyBorder="true" applyAlignment="true" applyProtection="false">
      <alignment horizontal="center" vertical="bottom" textRotation="0" wrapText="false" indent="0" shrinkToFit="false"/>
      <protection locked="true" hidden="false"/>
    </xf>
    <xf numFmtId="164" fontId="7" fillId="8" borderId="2"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5" fillId="3" borderId="25" xfId="0" applyFont="true" applyBorder="true" applyAlignment="false" applyProtection="false">
      <alignment horizontal="general" vertical="bottom" textRotation="0" wrapText="false" indent="0" shrinkToFit="false"/>
      <protection locked="true" hidden="false"/>
    </xf>
    <xf numFmtId="164" fontId="5" fillId="3" borderId="26" xfId="0" applyFont="true" applyBorder="true" applyAlignment="false" applyProtection="false">
      <alignment horizontal="general" vertical="bottom" textRotation="0" wrapText="false" indent="0" shrinkToFit="false"/>
      <protection locked="true" hidden="false"/>
    </xf>
    <xf numFmtId="164" fontId="5" fillId="3" borderId="27"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true">
      <alignment horizontal="center" vertical="center" textRotation="0" wrapText="false" indent="0" shrinkToFit="false"/>
      <protection locked="true" hidden="true"/>
    </xf>
    <xf numFmtId="164" fontId="5" fillId="3" borderId="25" xfId="0" applyFont="true" applyBorder="true" applyAlignment="true" applyProtection="false">
      <alignment horizontal="left" vertical="bottom" textRotation="0" wrapText="false" indent="0" shrinkToFit="false"/>
      <protection locked="true" hidden="false"/>
    </xf>
    <xf numFmtId="164" fontId="5" fillId="3" borderId="26" xfId="0" applyFont="true" applyBorder="true" applyAlignment="true" applyProtection="false">
      <alignment horizontal="left" vertical="bottom" textRotation="0" wrapText="false" indent="0" shrinkToFit="false"/>
      <protection locked="true" hidden="false"/>
    </xf>
    <xf numFmtId="164" fontId="5" fillId="3" borderId="27" xfId="0" applyFont="true" applyBorder="true" applyAlignment="true" applyProtection="false">
      <alignment horizontal="left" vertical="bottom" textRotation="0" wrapText="false" indent="0" shrinkToFit="false"/>
      <protection locked="true" hidden="false"/>
    </xf>
    <xf numFmtId="164" fontId="5" fillId="3" borderId="25" xfId="0" applyFont="true" applyBorder="true" applyAlignment="true" applyProtection="false">
      <alignment horizontal="center" vertical="bottom" textRotation="0" wrapText="false" indent="0" shrinkToFit="false"/>
      <protection locked="true" hidden="false"/>
    </xf>
    <xf numFmtId="164" fontId="5" fillId="3" borderId="26" xfId="0" applyFont="true" applyBorder="true" applyAlignment="true" applyProtection="false">
      <alignment horizontal="center" vertical="bottom" textRotation="0" wrapText="false" indent="0" shrinkToFit="false"/>
      <protection locked="true" hidden="false"/>
    </xf>
    <xf numFmtId="164" fontId="5" fillId="3" borderId="27" xfId="0" applyFont="true" applyBorder="true" applyAlignment="true" applyProtection="false">
      <alignment horizontal="center" vertical="bottom" textRotation="0" wrapText="false" indent="0" shrinkToFit="false"/>
      <protection locked="true" hidden="false"/>
    </xf>
    <xf numFmtId="165" fontId="27" fillId="0" borderId="2" xfId="0" applyFont="true" applyBorder="true" applyAlignment="true" applyProtection="true">
      <alignment horizontal="center" vertical="center"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19" fillId="6" borderId="2" xfId="0" applyFont="true" applyBorder="true" applyAlignment="true" applyProtection="false">
      <alignment horizontal="center" vertical="center" textRotation="0" wrapText="false" indent="0" shrinkToFit="false"/>
      <protection locked="true" hidden="false"/>
    </xf>
    <xf numFmtId="165" fontId="28" fillId="10" borderId="2" xfId="0" applyFont="true" applyBorder="true" applyAlignment="true" applyProtection="true">
      <alignment horizontal="center" vertical="center" textRotation="0" wrapText="false" indent="0" shrinkToFit="false"/>
      <protection locked="true" hidden="true"/>
    </xf>
    <xf numFmtId="164" fontId="19" fillId="6" borderId="25" xfId="0" applyFont="true" applyBorder="true" applyAlignment="true" applyProtection="false">
      <alignment horizontal="center" vertical="center" textRotation="0" wrapText="false" indent="0" shrinkToFit="false"/>
      <protection locked="true" hidden="false"/>
    </xf>
    <xf numFmtId="164" fontId="19" fillId="6" borderId="28" xfId="0" applyFont="true" applyBorder="true" applyAlignment="true" applyProtection="false">
      <alignment horizontal="center" vertical="center" textRotation="0" wrapText="false" indent="0" shrinkToFit="false"/>
      <protection locked="true" hidden="false"/>
    </xf>
    <xf numFmtId="164" fontId="20" fillId="10" borderId="10" xfId="0" applyFont="true" applyBorder="true" applyAlignment="true" applyProtection="true">
      <alignment horizontal="center" vertical="center" textRotation="0" wrapText="true" indent="0" shrinkToFit="false"/>
      <protection locked="true" hidden="true"/>
    </xf>
    <xf numFmtId="164" fontId="19" fillId="10" borderId="25" xfId="0" applyFont="true" applyBorder="true" applyAlignment="true" applyProtection="false">
      <alignment horizontal="center" vertical="center" textRotation="0" wrapText="false" indent="0" shrinkToFit="false"/>
      <protection locked="true" hidden="false"/>
    </xf>
    <xf numFmtId="164" fontId="0" fillId="10" borderId="23" xfId="0" applyFont="true" applyBorder="true" applyAlignment="true" applyProtection="false">
      <alignment horizontal="left" vertical="center" textRotation="0" wrapText="true" indent="0" shrinkToFit="false"/>
      <protection locked="true" hidden="false"/>
    </xf>
    <xf numFmtId="164" fontId="0" fillId="0" borderId="29" xfId="0" applyFont="false" applyBorder="true" applyAlignment="false" applyProtection="true">
      <alignment horizontal="general" vertical="bottom" textRotation="0" wrapText="false" indent="0" shrinkToFit="false"/>
      <protection locked="false" hidden="false"/>
    </xf>
    <xf numFmtId="164" fontId="0" fillId="10" borderId="22" xfId="0" applyFont="true" applyBorder="true" applyAlignment="true" applyProtection="false">
      <alignment horizontal="left" vertical="center" textRotation="0" wrapText="true" indent="0" shrinkToFit="false"/>
      <protection locked="true" hidden="false"/>
    </xf>
    <xf numFmtId="164" fontId="0" fillId="0" borderId="14" xfId="0" applyFont="false" applyBorder="true" applyAlignment="false" applyProtection="true">
      <alignment horizontal="general" vertical="bottom" textRotation="0" wrapText="false" indent="0" shrinkToFit="false"/>
      <protection locked="false" hidden="false"/>
    </xf>
    <xf numFmtId="164" fontId="29" fillId="0" borderId="0" xfId="0" applyFont="true" applyBorder="false" applyAlignment="true" applyProtection="false">
      <alignment horizontal="left" vertical="center" textRotation="0" wrapText="true" indent="0" shrinkToFit="false"/>
      <protection locked="true" hidden="false"/>
    </xf>
    <xf numFmtId="164" fontId="11" fillId="4" borderId="25" xfId="0" applyFont="true" applyBorder="true" applyAlignment="true" applyProtection="false">
      <alignment horizontal="center" vertical="center" textRotation="0" wrapText="true" indent="0" shrinkToFit="false"/>
      <protection locked="true" hidden="false"/>
    </xf>
    <xf numFmtId="164" fontId="11" fillId="11" borderId="2" xfId="0" applyFont="true" applyBorder="true" applyAlignment="true" applyProtection="true">
      <alignment horizontal="center" vertical="center" textRotation="0" wrapText="true" indent="0" shrinkToFit="false"/>
      <protection locked="false" hidden="false"/>
    </xf>
    <xf numFmtId="164" fontId="11" fillId="4" borderId="25" xfId="0" applyFont="true" applyBorder="true" applyAlignment="true" applyProtection="false">
      <alignment horizontal="center" vertical="center" textRotation="0" wrapText="false" indent="0" shrinkToFit="false"/>
      <protection locked="true" hidden="false"/>
    </xf>
    <xf numFmtId="164" fontId="11" fillId="11" borderId="2" xfId="0" applyFont="true" applyBorder="true" applyAlignment="true" applyProtection="true">
      <alignment horizontal="left" vertical="center" textRotation="0" wrapText="false" indent="0" shrinkToFit="false"/>
      <protection locked="false" hidden="false"/>
    </xf>
    <xf numFmtId="164" fontId="7" fillId="11" borderId="2"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Sortie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0C0C0"/>
      <rgbColor rgb="FF808080"/>
      <rgbColor rgb="FF9999FF"/>
      <rgbColor rgb="FF993366"/>
      <rgbColor rgb="FFFDEADA"/>
      <rgbColor rgb="FFDCE6F2"/>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CD5B5"/>
      <rgbColor rgb="FF3366FF"/>
      <rgbColor rgb="FF33CCCC"/>
      <rgbColor rgb="FF99CC00"/>
      <rgbColor rgb="FFFFC000"/>
      <rgbColor rgb="FFFF9900"/>
      <rgbColor rgb="FFFF6600"/>
      <rgbColor rgb="FF558ED5"/>
      <rgbColor rgb="FF969696"/>
      <rgbColor rgb="FF002060"/>
      <rgbColor rgb="FF339966"/>
      <rgbColor rgb="FF003300"/>
      <rgbColor rgb="FF333300"/>
      <rgbColor rgb="FF993300"/>
      <rgbColor rgb="FF993366"/>
      <rgbColor rgb="FF333399"/>
      <rgbColor rgb="FF3F3F3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295200</xdr:colOff>
      <xdr:row>10</xdr:row>
      <xdr:rowOff>117000</xdr:rowOff>
    </xdr:from>
    <xdr:to>
      <xdr:col>0</xdr:col>
      <xdr:colOff>1614240</xdr:colOff>
      <xdr:row>12</xdr:row>
      <xdr:rowOff>62280</xdr:rowOff>
    </xdr:to>
    <xdr:pic>
      <xdr:nvPicPr>
        <xdr:cNvPr id="0" name="Image 3" descr=""/>
        <xdr:cNvPicPr/>
      </xdr:nvPicPr>
      <xdr:blipFill>
        <a:blip r:embed="rId1"/>
        <a:stretch/>
      </xdr:blipFill>
      <xdr:spPr>
        <a:xfrm>
          <a:off x="295200" y="3578760"/>
          <a:ext cx="1319040" cy="12718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2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L54" activeCellId="0" sqref="L54"/>
    </sheetView>
  </sheetViews>
  <sheetFormatPr defaultColWidth="11.5078125" defaultRowHeight="14.45" zeroHeight="false" outlineLevelRow="0" outlineLevelCol="0"/>
  <cols>
    <col collapsed="false" customWidth="true" hidden="false" outlineLevel="0" max="1" min="1" style="0" width="27.71"/>
    <col collapsed="false" customWidth="true" hidden="false" outlineLevel="0" max="2" min="2" style="0" width="25.4"/>
    <col collapsed="false" customWidth="true" hidden="false" outlineLevel="0" max="3" min="3" style="0" width="61.31"/>
    <col collapsed="false" customWidth="true" hidden="false" outlineLevel="0" max="4" min="4" style="0" width="13.02"/>
    <col collapsed="false" customWidth="true" hidden="false" outlineLevel="0" max="5" min="5" style="0" width="18.12"/>
    <col collapsed="false" customWidth="true" hidden="false" outlineLevel="0" max="6" min="6" style="0" width="14.69"/>
    <col collapsed="false" customWidth="true" hidden="false" outlineLevel="0" max="7" min="7" style="0" width="15.71"/>
    <col collapsed="false" customWidth="true" hidden="false" outlineLevel="0" max="8" min="8" style="0" width="16.57"/>
    <col collapsed="false" customWidth="true" hidden="false" outlineLevel="0" max="13" min="13" style="0" width="65.01"/>
  </cols>
  <sheetData>
    <row r="1" customFormat="false" ht="110.1" hidden="false" customHeight="true" outlineLevel="0" collapsed="false"/>
    <row r="2" customFormat="false" ht="26.1" hidden="false" customHeight="true" outlineLevel="0" collapsed="false">
      <c r="A2" s="1" t="s">
        <v>0</v>
      </c>
      <c r="B2" s="1"/>
      <c r="C2" s="1"/>
      <c r="D2" s="1"/>
      <c r="E2" s="1"/>
      <c r="F2" s="1"/>
      <c r="G2" s="1"/>
      <c r="H2" s="1"/>
    </row>
    <row r="3" customFormat="false" ht="14.45" hidden="false" customHeight="false" outlineLevel="0" collapsed="false">
      <c r="A3" s="2"/>
      <c r="B3" s="3"/>
      <c r="C3" s="4"/>
      <c r="D3" s="4"/>
      <c r="E3" s="4"/>
      <c r="F3" s="2"/>
      <c r="G3" s="2"/>
      <c r="H3" s="2"/>
    </row>
    <row r="4" customFormat="false" ht="14.45" hidden="false" customHeight="true" outlineLevel="0" collapsed="false">
      <c r="A4" s="5" t="s">
        <v>1</v>
      </c>
      <c r="B4" s="5"/>
      <c r="C4" s="6"/>
      <c r="D4" s="6"/>
      <c r="E4" s="6"/>
      <c r="F4" s="6"/>
      <c r="G4" s="6"/>
      <c r="H4" s="6"/>
    </row>
    <row r="5" customFormat="false" ht="14.45" hidden="false" customHeight="true" outlineLevel="0" collapsed="false">
      <c r="A5" s="5" t="s">
        <v>2</v>
      </c>
      <c r="B5" s="5"/>
      <c r="C5" s="6"/>
      <c r="D5" s="6"/>
      <c r="E5" s="6"/>
      <c r="F5" s="6"/>
      <c r="G5" s="6"/>
      <c r="H5" s="6"/>
    </row>
    <row r="6" customFormat="false" ht="14.45" hidden="false" customHeight="true" outlineLevel="0" collapsed="false">
      <c r="A6" s="5" t="s">
        <v>3</v>
      </c>
      <c r="B6" s="5"/>
      <c r="C6" s="6"/>
      <c r="D6" s="6"/>
      <c r="E6" s="6"/>
      <c r="F6" s="6"/>
      <c r="G6" s="6"/>
      <c r="H6" s="6"/>
    </row>
    <row r="7" customFormat="false" ht="14.45" hidden="false" customHeight="true" outlineLevel="0" collapsed="false">
      <c r="A7" s="5" t="s">
        <v>4</v>
      </c>
      <c r="B7" s="5"/>
      <c r="C7" s="6"/>
      <c r="D7" s="6"/>
      <c r="E7" s="6"/>
      <c r="F7" s="6"/>
      <c r="G7" s="6"/>
      <c r="H7" s="6"/>
    </row>
    <row r="8" customFormat="false" ht="14.45" hidden="false" customHeight="true" outlineLevel="0" collapsed="false">
      <c r="A8" s="5" t="s">
        <v>5</v>
      </c>
      <c r="B8" s="5"/>
      <c r="C8" s="6"/>
      <c r="D8" s="6"/>
      <c r="E8" s="6"/>
      <c r="F8" s="6"/>
      <c r="G8" s="6"/>
      <c r="H8" s="6"/>
    </row>
    <row r="9" customFormat="false" ht="30.75" hidden="false" customHeight="true" outlineLevel="0" collapsed="false">
      <c r="A9" s="7" t="s">
        <v>6</v>
      </c>
      <c r="B9" s="7"/>
      <c r="C9" s="6"/>
      <c r="D9" s="6"/>
      <c r="E9" s="6"/>
      <c r="F9" s="6"/>
      <c r="G9" s="6"/>
      <c r="H9" s="6"/>
    </row>
    <row r="10" customFormat="false" ht="18.95" hidden="false" customHeight="true" outlineLevel="0" collapsed="false">
      <c r="A10" s="5" t="s">
        <v>7</v>
      </c>
      <c r="B10" s="5"/>
      <c r="C10" s="6"/>
      <c r="D10" s="6"/>
      <c r="E10" s="6"/>
      <c r="F10" s="6"/>
      <c r="G10" s="6"/>
      <c r="H10" s="6"/>
    </row>
    <row r="11" customFormat="false" ht="14.45" hidden="false" customHeight="false" outlineLevel="0" collapsed="false">
      <c r="A11" s="2"/>
      <c r="B11" s="3"/>
      <c r="C11" s="4"/>
      <c r="D11" s="4"/>
      <c r="E11" s="4"/>
      <c r="F11" s="2"/>
      <c r="G11" s="2"/>
      <c r="H11" s="2"/>
    </row>
    <row r="12" customFormat="false" ht="90" hidden="false" customHeight="true" outlineLevel="0" collapsed="false">
      <c r="A12" s="8"/>
      <c r="B12" s="9" t="s">
        <v>8</v>
      </c>
      <c r="C12" s="9"/>
      <c r="D12" s="9"/>
      <c r="E12" s="9"/>
      <c r="F12" s="9"/>
      <c r="G12" s="9"/>
      <c r="H12" s="9"/>
    </row>
    <row r="13" customFormat="false" ht="29.25" hidden="false" customHeight="true" outlineLevel="0" collapsed="false">
      <c r="A13" s="8"/>
      <c r="B13" s="10"/>
      <c r="C13" s="10"/>
      <c r="D13" s="10"/>
      <c r="E13" s="10"/>
      <c r="F13" s="10"/>
      <c r="G13" s="10"/>
      <c r="H13" s="2"/>
    </row>
    <row r="14" customFormat="false" ht="31.5" hidden="false" customHeight="true" outlineLevel="0" collapsed="false">
      <c r="A14" s="11" t="s">
        <v>9</v>
      </c>
      <c r="B14" s="11"/>
      <c r="C14" s="11"/>
      <c r="D14" s="11"/>
      <c r="E14" s="11"/>
      <c r="F14" s="11"/>
      <c r="G14" s="11"/>
      <c r="H14" s="11"/>
    </row>
    <row r="15" customFormat="false" ht="177.6" hidden="false" customHeight="true" outlineLevel="0" collapsed="false">
      <c r="A15" s="11"/>
      <c r="B15" s="11"/>
      <c r="C15" s="11"/>
      <c r="D15" s="11"/>
      <c r="E15" s="11"/>
      <c r="F15" s="11"/>
      <c r="G15" s="11"/>
      <c r="H15" s="11"/>
    </row>
    <row r="16" customFormat="false" ht="14.45" hidden="false" customHeight="false" outlineLevel="0" collapsed="false">
      <c r="C16" s="12"/>
      <c r="D16" s="13"/>
      <c r="E16" s="13"/>
      <c r="F16" s="13"/>
    </row>
    <row r="17" customFormat="false" ht="14.45" hidden="false" customHeight="false" outlineLevel="0" collapsed="false">
      <c r="C17" s="12"/>
      <c r="D17" s="13"/>
      <c r="E17" s="13"/>
      <c r="F17" s="13"/>
    </row>
    <row r="18" customFormat="false" ht="26.1" hidden="false" customHeight="false" outlineLevel="0" collapsed="false">
      <c r="B18" s="14" t="s">
        <v>10</v>
      </c>
      <c r="C18" s="15"/>
      <c r="D18" s="16"/>
      <c r="E18" s="16"/>
      <c r="F18" s="16"/>
      <c r="G18" s="17"/>
      <c r="H18" s="17"/>
    </row>
    <row r="19" customFormat="false" ht="26.45" hidden="false" customHeight="false" outlineLevel="0" collapsed="false">
      <c r="B19" s="17"/>
      <c r="C19" s="15"/>
      <c r="D19" s="16"/>
      <c r="E19" s="16"/>
      <c r="F19" s="16"/>
      <c r="G19" s="17"/>
      <c r="H19" s="17"/>
    </row>
    <row r="20" customFormat="false" ht="69" hidden="false" customHeight="true" outlineLevel="0" collapsed="false">
      <c r="A20" s="13"/>
      <c r="B20" s="18" t="s">
        <v>11</v>
      </c>
      <c r="C20" s="19" t="s">
        <v>12</v>
      </c>
      <c r="D20" s="20" t="s">
        <v>13</v>
      </c>
      <c r="E20" s="21" t="s">
        <v>14</v>
      </c>
      <c r="F20" s="20" t="s">
        <v>15</v>
      </c>
      <c r="G20" s="21" t="s">
        <v>16</v>
      </c>
      <c r="H20" s="22" t="s">
        <v>17</v>
      </c>
    </row>
    <row r="21" customFormat="false" ht="135" hidden="false" customHeight="true" outlineLevel="0" collapsed="false">
      <c r="B21" s="23" t="s">
        <v>18</v>
      </c>
      <c r="C21" s="24" t="s">
        <v>19</v>
      </c>
      <c r="D21" s="25"/>
      <c r="E21" s="26" t="n">
        <v>2</v>
      </c>
      <c r="F21" s="26" t="e">
        <f aca="false">#nom ?[[#this row],['#ref!]]*#nom ?[[#this row],['#ref!]]</f>
        <v>#N/A</v>
      </c>
      <c r="G21" s="27"/>
      <c r="H21" s="28" t="s">
        <v>20</v>
      </c>
    </row>
    <row r="22" customFormat="false" ht="58.5" hidden="false" customHeight="true" outlineLevel="0" collapsed="false">
      <c r="B22" s="23"/>
      <c r="C22" s="29" t="s">
        <v>21</v>
      </c>
      <c r="D22" s="30"/>
      <c r="E22" s="31" t="n">
        <v>2</v>
      </c>
      <c r="F22" s="31" t="e">
        <f aca="false">#nom ?[[#this row],['#ref!]]*#nom ?[[#this row],['#ref!]]</f>
        <v>#N/A</v>
      </c>
      <c r="G22" s="32"/>
      <c r="H22" s="33" t="s">
        <v>22</v>
      </c>
    </row>
    <row r="23" customFormat="false" ht="47.45" hidden="false" customHeight="true" outlineLevel="0" collapsed="false">
      <c r="B23" s="23"/>
      <c r="C23" s="34" t="s">
        <v>23</v>
      </c>
      <c r="D23" s="35"/>
      <c r="E23" s="36" t="n">
        <v>2</v>
      </c>
      <c r="F23" s="36" t="e">
        <f aca="false">#nom ?[[#this row],['#ref!]]*#nom ?[[#this row],['#ref!]]</f>
        <v>#N/A</v>
      </c>
      <c r="G23" s="37"/>
      <c r="H23" s="38" t="s">
        <v>24</v>
      </c>
    </row>
    <row r="24" customFormat="false" ht="42" hidden="false" customHeight="true" outlineLevel="0" collapsed="false">
      <c r="B24" s="23"/>
      <c r="C24" s="39" t="s">
        <v>25</v>
      </c>
      <c r="D24" s="40"/>
      <c r="E24" s="41" t="n">
        <v>2</v>
      </c>
      <c r="F24" s="41" t="e">
        <f aca="false">#nom ?[[#this row],['#ref!]]*#nom ?[[#this row],['#ref!]]</f>
        <v>#N/A</v>
      </c>
      <c r="G24" s="42"/>
      <c r="H24" s="43" t="s">
        <v>26</v>
      </c>
    </row>
    <row r="25" customFormat="false" ht="51.95" hidden="false" customHeight="true" outlineLevel="0" collapsed="false">
      <c r="B25" s="23"/>
      <c r="C25" s="44" t="s">
        <v>27</v>
      </c>
      <c r="D25" s="45"/>
      <c r="E25" s="36"/>
      <c r="F25" s="46" t="e">
        <f aca="false">SUM(#nom ?['#ref!]))</f>
        <v>#VALUE!</v>
      </c>
      <c r="G25" s="47"/>
      <c r="H25" s="47"/>
    </row>
    <row r="26" customFormat="false" ht="36.95" hidden="false" customHeight="true" outlineLevel="0" collapsed="false">
      <c r="B26" s="17"/>
      <c r="C26" s="15"/>
      <c r="D26" s="16"/>
      <c r="E26" s="16"/>
      <c r="F26" s="16"/>
      <c r="G26" s="17"/>
      <c r="H26" s="17"/>
    </row>
    <row r="27" customFormat="false" ht="74.45" hidden="false" customHeight="true" outlineLevel="0" collapsed="false">
      <c r="B27" s="18" t="s">
        <v>11</v>
      </c>
      <c r="C27" s="19" t="s">
        <v>12</v>
      </c>
      <c r="D27" s="20" t="s">
        <v>13</v>
      </c>
      <c r="E27" s="21" t="s">
        <v>14</v>
      </c>
      <c r="F27" s="20" t="s">
        <v>15</v>
      </c>
      <c r="G27" s="21" t="s">
        <v>16</v>
      </c>
      <c r="H27" s="22" t="s">
        <v>17</v>
      </c>
    </row>
    <row r="28" customFormat="false" ht="72.6" hidden="false" customHeight="true" outlineLevel="0" collapsed="false">
      <c r="B28" s="48" t="s">
        <v>28</v>
      </c>
      <c r="C28" s="49" t="s">
        <v>29</v>
      </c>
      <c r="D28" s="50"/>
      <c r="E28" s="46" t="n">
        <v>3</v>
      </c>
      <c r="F28" s="46" t="e">
        <f aca="false">#nom ?[[#this row],['#ref!]]*#nom ?[[#this row],['#ref!]]</f>
        <v>#N/A</v>
      </c>
      <c r="G28" s="51"/>
      <c r="H28" s="52" t="s">
        <v>30</v>
      </c>
    </row>
    <row r="29" customFormat="false" ht="87" hidden="false" customHeight="false" outlineLevel="0" collapsed="false">
      <c r="B29" s="48"/>
      <c r="C29" s="29" t="s">
        <v>31</v>
      </c>
      <c r="D29" s="40"/>
      <c r="E29" s="53" t="n">
        <v>1</v>
      </c>
      <c r="F29" s="53" t="e">
        <f aca="false">#nom ?[[#this row],['#ref!]]*#nom ?[[#this row],['#ref!]]</f>
        <v>#N/A</v>
      </c>
      <c r="G29" s="54"/>
      <c r="H29" s="55" t="s">
        <v>32</v>
      </c>
    </row>
    <row r="30" customFormat="false" ht="72.6" hidden="false" customHeight="false" outlineLevel="0" collapsed="false">
      <c r="B30" s="48"/>
      <c r="C30" s="34" t="s">
        <v>33</v>
      </c>
      <c r="D30" s="50"/>
      <c r="E30" s="46" t="n">
        <v>2</v>
      </c>
      <c r="F30" s="46" t="e">
        <f aca="false">#nom ?[[#this row],['#ref!]]*#nom ?[[#this row],['#ref!]]</f>
        <v>#N/A</v>
      </c>
      <c r="G30" s="51"/>
      <c r="H30" s="52" t="s">
        <v>34</v>
      </c>
    </row>
    <row r="31" customFormat="false" ht="72.6" hidden="false" customHeight="false" outlineLevel="0" collapsed="false">
      <c r="B31" s="48"/>
      <c r="C31" s="56" t="s">
        <v>35</v>
      </c>
      <c r="D31" s="40"/>
      <c r="E31" s="53" t="n">
        <v>2</v>
      </c>
      <c r="F31" s="53" t="e">
        <f aca="false">#nom ?[[#this row],['#ref!]]*#nom ?[[#this row],['#ref!]]</f>
        <v>#N/A</v>
      </c>
      <c r="G31" s="54"/>
      <c r="H31" s="57" t="s">
        <v>36</v>
      </c>
    </row>
    <row r="32" customFormat="false" ht="79.5" hidden="false" customHeight="true" outlineLevel="0" collapsed="false">
      <c r="B32" s="48"/>
      <c r="C32" s="34" t="s">
        <v>37</v>
      </c>
      <c r="D32" s="50"/>
      <c r="E32" s="46" t="n">
        <v>3</v>
      </c>
      <c r="F32" s="46" t="e">
        <f aca="false">#nom ?[[#this row],['#ref!]]*#nom ?[[#this row],['#ref!]]</f>
        <v>#N/A</v>
      </c>
      <c r="G32" s="51"/>
      <c r="H32" s="52" t="s">
        <v>38</v>
      </c>
    </row>
    <row r="33" customFormat="false" ht="63" hidden="false" customHeight="true" outlineLevel="0" collapsed="false">
      <c r="B33" s="48"/>
      <c r="C33" s="58" t="s">
        <v>39</v>
      </c>
      <c r="D33" s="40"/>
      <c r="E33" s="53" t="n">
        <v>3</v>
      </c>
      <c r="F33" s="53" t="e">
        <f aca="false">#nom ?[[#this row],['#ref!]]*#nom ?[[#this row],['#ref!]]</f>
        <v>#N/A</v>
      </c>
      <c r="G33" s="54"/>
      <c r="H33" s="57" t="s">
        <v>40</v>
      </c>
    </row>
    <row r="34" customFormat="false" ht="27" hidden="false" customHeight="true" outlineLevel="0" collapsed="false">
      <c r="B34" s="48"/>
      <c r="C34" s="59" t="s">
        <v>41</v>
      </c>
      <c r="D34" s="60"/>
      <c r="E34" s="61"/>
      <c r="F34" s="62" t="e">
        <f aca="false">SUM(F28:F33)</f>
        <v>#N/A</v>
      </c>
      <c r="G34" s="63"/>
      <c r="H34" s="64"/>
    </row>
    <row r="35" customFormat="false" ht="14.45" hidden="false" customHeight="false" outlineLevel="0" collapsed="false">
      <c r="C35" s="65"/>
      <c r="D35" s="13"/>
      <c r="E35" s="13"/>
      <c r="F35" s="13"/>
    </row>
    <row r="36" customFormat="false" ht="15.95" hidden="false" customHeight="false" outlineLevel="0" collapsed="false">
      <c r="F36" s="66"/>
    </row>
    <row r="37" customFormat="false" ht="30.95" hidden="false" customHeight="false" outlineLevel="0" collapsed="false">
      <c r="B37" s="18" t="s">
        <v>11</v>
      </c>
      <c r="C37" s="19" t="s">
        <v>12</v>
      </c>
      <c r="D37" s="20" t="s">
        <v>13</v>
      </c>
      <c r="E37" s="21" t="s">
        <v>14</v>
      </c>
      <c r="F37" s="20" t="s">
        <v>15</v>
      </c>
      <c r="G37" s="21" t="s">
        <v>16</v>
      </c>
      <c r="H37" s="22" t="s">
        <v>17</v>
      </c>
    </row>
    <row r="38" customFormat="false" ht="57.95" hidden="false" customHeight="true" outlineLevel="0" collapsed="false">
      <c r="B38" s="67" t="s">
        <v>42</v>
      </c>
      <c r="C38" s="34" t="s">
        <v>43</v>
      </c>
      <c r="D38" s="35"/>
      <c r="E38" s="36" t="n">
        <v>1</v>
      </c>
      <c r="F38" s="36" t="e">
        <f aca="false">#nom ?[[#this row],['#ref!]]*#nom ?[[#this row],['#ref!]]</f>
        <v>#N/A</v>
      </c>
      <c r="G38" s="37"/>
      <c r="H38" s="68" t="s">
        <v>44</v>
      </c>
    </row>
    <row r="39" customFormat="false" ht="57.95" hidden="false" customHeight="false" outlineLevel="0" collapsed="false">
      <c r="B39" s="67"/>
      <c r="C39" s="29" t="s">
        <v>45</v>
      </c>
      <c r="D39" s="30"/>
      <c r="E39" s="31" t="n">
        <v>2</v>
      </c>
      <c r="F39" s="31" t="e">
        <f aca="false">#nom ?[[#this row],['#ref!]]*#nom ?[[#this row],['#ref!]]</f>
        <v>#N/A</v>
      </c>
      <c r="G39" s="32"/>
      <c r="H39" s="69" t="s">
        <v>46</v>
      </c>
    </row>
    <row r="40" customFormat="false" ht="64.5" hidden="false" customHeight="true" outlineLevel="0" collapsed="false">
      <c r="B40" s="67"/>
      <c r="C40" s="34" t="s">
        <v>47</v>
      </c>
      <c r="D40" s="35"/>
      <c r="E40" s="36" t="n">
        <v>2</v>
      </c>
      <c r="F40" s="36" t="e">
        <f aca="false">#nom ?[[#this row],['#ref!]]*#nom ?[[#this row],['#ref!]]</f>
        <v>#N/A</v>
      </c>
      <c r="G40" s="37"/>
      <c r="H40" s="70" t="s">
        <v>48</v>
      </c>
    </row>
    <row r="41" customFormat="false" ht="14.45" hidden="false" customHeight="false" outlineLevel="0" collapsed="false">
      <c r="B41" s="67"/>
      <c r="C41" s="71" t="s">
        <v>41</v>
      </c>
      <c r="D41" s="72"/>
      <c r="E41" s="31"/>
      <c r="F41" s="53" t="e">
        <f aca="false">SUM(F38:F40)</f>
        <v>#N/A</v>
      </c>
      <c r="G41" s="73"/>
      <c r="H41" s="73"/>
    </row>
    <row r="42" customFormat="false" ht="38.45" hidden="false" customHeight="true" outlineLevel="0" collapsed="false">
      <c r="C42" s="13"/>
      <c r="D42" s="13"/>
      <c r="E42" s="13"/>
      <c r="F42" s="74"/>
      <c r="G42" s="75"/>
      <c r="H42" s="76"/>
    </row>
    <row r="43" customFormat="false" ht="54.6" hidden="false" customHeight="true" outlineLevel="0" collapsed="false">
      <c r="B43" s="18" t="s">
        <v>11</v>
      </c>
      <c r="C43" s="19" t="s">
        <v>12</v>
      </c>
      <c r="D43" s="20" t="s">
        <v>13</v>
      </c>
      <c r="E43" s="21" t="s">
        <v>14</v>
      </c>
      <c r="F43" s="20" t="s">
        <v>15</v>
      </c>
      <c r="G43" s="21" t="s">
        <v>16</v>
      </c>
      <c r="H43" s="22" t="s">
        <v>17</v>
      </c>
    </row>
    <row r="44" customFormat="false" ht="29.1" hidden="false" customHeight="true" outlineLevel="0" collapsed="false">
      <c r="B44" s="67" t="s">
        <v>49</v>
      </c>
      <c r="C44" s="34" t="s">
        <v>50</v>
      </c>
      <c r="D44" s="35"/>
      <c r="E44" s="36" t="n">
        <v>1</v>
      </c>
      <c r="F44" s="36" t="e">
        <f aca="false">#nom ?[[#this row],['#ref!]]*#nom ?[[#this row],['#ref!]]</f>
        <v>#N/A</v>
      </c>
      <c r="G44" s="37"/>
      <c r="H44" s="70" t="s">
        <v>51</v>
      </c>
    </row>
    <row r="45" customFormat="false" ht="80.4" hidden="false" customHeight="false" outlineLevel="0" collapsed="false">
      <c r="B45" s="67"/>
      <c r="C45" s="29" t="s">
        <v>52</v>
      </c>
      <c r="D45" s="30"/>
      <c r="E45" s="53" t="n">
        <v>3</v>
      </c>
      <c r="F45" s="31" t="e">
        <f aca="false">#nom ?[[#this row],['#ref!]]*#nom ?[[#this row],['#ref!]]</f>
        <v>#N/A</v>
      </c>
      <c r="G45" s="32"/>
      <c r="H45" s="69" t="s">
        <v>53</v>
      </c>
    </row>
    <row r="46" customFormat="false" ht="35.65" hidden="false" customHeight="false" outlineLevel="0" collapsed="false">
      <c r="B46" s="67"/>
      <c r="C46" s="34" t="s">
        <v>54</v>
      </c>
      <c r="D46" s="35"/>
      <c r="E46" s="36" t="n">
        <v>2</v>
      </c>
      <c r="F46" s="36" t="e">
        <f aca="false">#nom ?[[#this row],['#ref!]]*#nom ?[[#this row],['#ref!]]</f>
        <v>#N/A</v>
      </c>
      <c r="G46" s="37"/>
      <c r="H46" s="70" t="s">
        <v>55</v>
      </c>
    </row>
    <row r="47" customFormat="false" ht="15.6" hidden="false" customHeight="false" outlineLevel="0" collapsed="false">
      <c r="B47" s="67"/>
      <c r="C47" s="29" t="s">
        <v>41</v>
      </c>
      <c r="D47" s="77"/>
      <c r="E47" s="53"/>
      <c r="F47" s="78" t="e">
        <f aca="false">SUM(#nom ?['#ref!]))</f>
        <v>#VALUE!</v>
      </c>
      <c r="G47" s="79"/>
      <c r="H47" s="80"/>
    </row>
    <row r="48" customFormat="false" ht="14.45" hidden="false" customHeight="false" outlineLevel="0" collapsed="false">
      <c r="C48" s="65"/>
      <c r="D48" s="13"/>
      <c r="E48" s="13"/>
      <c r="F48" s="13"/>
      <c r="L48" s="81"/>
      <c r="M48" s="82"/>
      <c r="N48" s="4"/>
      <c r="O48" s="4"/>
      <c r="P48" s="4"/>
      <c r="Q48" s="2"/>
      <c r="R48" s="2"/>
    </row>
    <row r="50" customFormat="false" ht="26.1" hidden="false" customHeight="false" outlineLevel="0" collapsed="false">
      <c r="B50" s="83" t="s">
        <v>56</v>
      </c>
      <c r="C50" s="83"/>
    </row>
    <row r="51" customFormat="false" ht="15" hidden="false" customHeight="false" outlineLevel="0" collapsed="false"/>
    <row r="52" customFormat="false" ht="31.5" hidden="false" customHeight="false" outlineLevel="0" collapsed="false">
      <c r="B52" s="84" t="s">
        <v>57</v>
      </c>
      <c r="C52" s="85" t="s">
        <v>12</v>
      </c>
      <c r="D52" s="86" t="s">
        <v>13</v>
      </c>
      <c r="E52" s="87" t="s">
        <v>14</v>
      </c>
      <c r="F52" s="86" t="s">
        <v>15</v>
      </c>
      <c r="G52" s="87" t="s">
        <v>16</v>
      </c>
      <c r="H52" s="88" t="s">
        <v>17</v>
      </c>
    </row>
    <row r="53" customFormat="false" ht="50.55" hidden="false" customHeight="true" outlineLevel="0" collapsed="false">
      <c r="B53" s="84"/>
      <c r="C53" s="89" t="s">
        <v>58</v>
      </c>
      <c r="D53" s="30"/>
      <c r="E53" s="90" t="n">
        <v>2</v>
      </c>
      <c r="F53" s="90" t="n">
        <f aca="false">D53*E53</f>
        <v>0</v>
      </c>
      <c r="G53" s="32"/>
      <c r="H53" s="91" t="s">
        <v>59</v>
      </c>
    </row>
    <row r="54" customFormat="false" ht="58.85" hidden="false" customHeight="true" outlineLevel="0" collapsed="false">
      <c r="B54" s="84"/>
      <c r="C54" s="92" t="s">
        <v>60</v>
      </c>
      <c r="D54" s="35"/>
      <c r="E54" s="93" t="n">
        <v>1</v>
      </c>
      <c r="F54" s="93" t="n">
        <f aca="false">D54*E54</f>
        <v>0</v>
      </c>
      <c r="G54" s="37"/>
      <c r="H54" s="94" t="s">
        <v>59</v>
      </c>
    </row>
    <row r="55" customFormat="false" ht="36.45" hidden="false" customHeight="true" outlineLevel="0" collapsed="false">
      <c r="B55" s="84"/>
      <c r="C55" s="95" t="s">
        <v>61</v>
      </c>
      <c r="D55" s="30"/>
      <c r="E55" s="90" t="n">
        <v>2</v>
      </c>
      <c r="F55" s="90" t="n">
        <f aca="false">D55*E55</f>
        <v>0</v>
      </c>
      <c r="G55" s="32"/>
      <c r="H55" s="91" t="s">
        <v>59</v>
      </c>
    </row>
    <row r="56" customFormat="false" ht="24.95" hidden="false" customHeight="true" outlineLevel="0" collapsed="false">
      <c r="B56" s="84"/>
      <c r="C56" s="96" t="s">
        <v>41</v>
      </c>
      <c r="D56" s="97"/>
      <c r="E56" s="98"/>
      <c r="F56" s="99" t="n">
        <f aca="false">SUM(F53:F55)</f>
        <v>0</v>
      </c>
      <c r="G56" s="97"/>
      <c r="H56" s="100"/>
    </row>
    <row r="59" customFormat="false" ht="26.1" hidden="false" customHeight="false" outlineLevel="0" collapsed="false">
      <c r="B59" s="14" t="s">
        <v>62</v>
      </c>
    </row>
    <row r="60" customFormat="false" ht="15" hidden="false" customHeight="false" outlineLevel="0" collapsed="false"/>
    <row r="61" customFormat="false" ht="31.5" hidden="false" customHeight="false" outlineLevel="0" collapsed="false">
      <c r="B61" s="18"/>
      <c r="C61" s="101" t="s">
        <v>63</v>
      </c>
      <c r="D61" s="102" t="s">
        <v>64</v>
      </c>
      <c r="E61" s="103" t="s">
        <v>16</v>
      </c>
      <c r="F61" s="103"/>
      <c r="G61" s="103"/>
      <c r="H61" s="104" t="s">
        <v>17</v>
      </c>
    </row>
    <row r="62" customFormat="false" ht="64.65" hidden="false" customHeight="true" outlineLevel="0" collapsed="false">
      <c r="B62" s="105" t="s">
        <v>65</v>
      </c>
      <c r="C62" s="106" t="s">
        <v>66</v>
      </c>
      <c r="D62" s="107"/>
      <c r="E62" s="108"/>
      <c r="F62" s="108"/>
      <c r="G62" s="108"/>
      <c r="H62" s="109" t="s">
        <v>67</v>
      </c>
    </row>
    <row r="63" customFormat="false" ht="56.45" hidden="false" customHeight="false" outlineLevel="0" collapsed="false">
      <c r="B63" s="105"/>
      <c r="C63" s="110" t="s">
        <v>68</v>
      </c>
      <c r="D63" s="111"/>
      <c r="E63" s="112"/>
      <c r="F63" s="112"/>
      <c r="G63" s="112"/>
      <c r="H63" s="113" t="s">
        <v>69</v>
      </c>
    </row>
    <row r="64" customFormat="false" ht="56.45" hidden="false" customHeight="false" outlineLevel="0" collapsed="false">
      <c r="B64" s="105"/>
      <c r="C64" s="106" t="s">
        <v>70</v>
      </c>
      <c r="D64" s="107"/>
      <c r="E64" s="108"/>
      <c r="F64" s="108"/>
      <c r="G64" s="108"/>
      <c r="H64" s="109" t="s">
        <v>71</v>
      </c>
    </row>
    <row r="65" customFormat="false" ht="126" hidden="false" customHeight="false" outlineLevel="0" collapsed="false">
      <c r="B65" s="105"/>
      <c r="C65" s="110" t="s">
        <v>72</v>
      </c>
      <c r="D65" s="111"/>
      <c r="E65" s="112"/>
      <c r="F65" s="112"/>
      <c r="G65" s="112"/>
      <c r="H65" s="114" t="s">
        <v>73</v>
      </c>
    </row>
    <row r="66" customFormat="false" ht="87" hidden="false" customHeight="true" outlineLevel="0" collapsed="false">
      <c r="B66" s="105"/>
      <c r="C66" s="106" t="s">
        <v>74</v>
      </c>
      <c r="D66" s="115"/>
      <c r="E66" s="116"/>
      <c r="F66" s="116"/>
      <c r="G66" s="116"/>
      <c r="H66" s="117" t="s">
        <v>73</v>
      </c>
    </row>
    <row r="67" customFormat="false" ht="46.4" hidden="false" customHeight="true" outlineLevel="0" collapsed="false">
      <c r="B67" s="105"/>
      <c r="C67" s="110" t="s">
        <v>75</v>
      </c>
      <c r="D67" s="111"/>
      <c r="E67" s="112"/>
      <c r="F67" s="112"/>
      <c r="G67" s="112"/>
      <c r="H67" s="118" t="s">
        <v>76</v>
      </c>
    </row>
    <row r="68" customFormat="false" ht="15" hidden="false" customHeight="false" outlineLevel="0" collapsed="false">
      <c r="B68" s="105"/>
      <c r="C68" s="119" t="s">
        <v>41</v>
      </c>
      <c r="D68" s="99" t="n">
        <f aca="false">SUM(D62:D67)</f>
        <v>0</v>
      </c>
      <c r="E68" s="120"/>
      <c r="F68" s="120"/>
      <c r="G68" s="120"/>
      <c r="H68" s="121"/>
    </row>
    <row r="69" customFormat="false" ht="26.45" hidden="false" customHeight="false" outlineLevel="0" collapsed="false">
      <c r="B69" s="14"/>
      <c r="C69" s="122"/>
      <c r="D69" s="123"/>
      <c r="E69" s="124"/>
      <c r="H69" s="124"/>
    </row>
    <row r="70" customFormat="false" ht="35.45" hidden="false" customHeight="true" outlineLevel="0" collapsed="false">
      <c r="B70" s="18"/>
      <c r="C70" s="101" t="s">
        <v>63</v>
      </c>
      <c r="D70" s="102" t="s">
        <v>64</v>
      </c>
      <c r="E70" s="103" t="s">
        <v>16</v>
      </c>
      <c r="F70" s="103"/>
      <c r="G70" s="103"/>
      <c r="H70" s="104" t="s">
        <v>17</v>
      </c>
    </row>
    <row r="71" customFormat="false" ht="88.5" hidden="false" customHeight="true" outlineLevel="0" collapsed="false">
      <c r="B71" s="67" t="s">
        <v>77</v>
      </c>
      <c r="C71" s="106" t="s">
        <v>78</v>
      </c>
      <c r="D71" s="107"/>
      <c r="E71" s="108"/>
      <c r="F71" s="108"/>
      <c r="G71" s="108"/>
      <c r="H71" s="109" t="s">
        <v>79</v>
      </c>
    </row>
    <row r="72" customFormat="false" ht="42" hidden="false" customHeight="false" outlineLevel="0" collapsed="false">
      <c r="B72" s="67"/>
      <c r="C72" s="110" t="s">
        <v>80</v>
      </c>
      <c r="D72" s="111"/>
      <c r="E72" s="112"/>
      <c r="F72" s="112"/>
      <c r="G72" s="112"/>
      <c r="H72" s="114" t="s">
        <v>81</v>
      </c>
    </row>
    <row r="73" customFormat="false" ht="83.1" hidden="false" customHeight="true" outlineLevel="0" collapsed="false">
      <c r="B73" s="67"/>
      <c r="C73" s="106" t="s">
        <v>82</v>
      </c>
      <c r="D73" s="107"/>
      <c r="E73" s="108"/>
      <c r="F73" s="108"/>
      <c r="G73" s="108"/>
      <c r="H73" s="109" t="s">
        <v>83</v>
      </c>
    </row>
    <row r="74" customFormat="false" ht="27.95" hidden="false" customHeight="false" outlineLevel="0" collapsed="false">
      <c r="B74" s="67"/>
      <c r="C74" s="110" t="s">
        <v>84</v>
      </c>
      <c r="D74" s="111"/>
      <c r="E74" s="112"/>
      <c r="F74" s="112"/>
      <c r="G74" s="112"/>
      <c r="H74" s="125" t="s">
        <v>85</v>
      </c>
    </row>
    <row r="75" customFormat="false" ht="56.45" hidden="false" customHeight="false" outlineLevel="0" collapsed="false">
      <c r="B75" s="67"/>
      <c r="C75" s="106" t="s">
        <v>86</v>
      </c>
      <c r="D75" s="107"/>
      <c r="E75" s="108"/>
      <c r="F75" s="108"/>
      <c r="G75" s="108"/>
      <c r="H75" s="109" t="s">
        <v>87</v>
      </c>
    </row>
    <row r="76" customFormat="false" ht="26.1" hidden="false" customHeight="true" outlineLevel="0" collapsed="false">
      <c r="B76" s="67"/>
      <c r="C76" s="126" t="s">
        <v>41</v>
      </c>
      <c r="D76" s="127" t="n">
        <f aca="false">SUM(D71:D75)</f>
        <v>0</v>
      </c>
      <c r="E76" s="128"/>
      <c r="F76" s="128"/>
      <c r="G76" s="128"/>
      <c r="H76" s="129"/>
    </row>
    <row r="77" customFormat="false" ht="42.95" hidden="false" customHeight="true" outlineLevel="0" collapsed="false">
      <c r="B77" s="81"/>
      <c r="C77" s="82"/>
      <c r="D77" s="4"/>
      <c r="E77" s="2"/>
      <c r="H77" s="2"/>
    </row>
    <row r="78" customFormat="false" ht="49.5" hidden="false" customHeight="true" outlineLevel="0" collapsed="false">
      <c r="B78" s="130"/>
      <c r="C78" s="101" t="s">
        <v>63</v>
      </c>
      <c r="D78" s="102" t="s">
        <v>64</v>
      </c>
      <c r="E78" s="103" t="s">
        <v>16</v>
      </c>
      <c r="F78" s="103"/>
      <c r="G78" s="103"/>
      <c r="H78" s="104" t="s">
        <v>17</v>
      </c>
    </row>
    <row r="79" customFormat="false" ht="57" hidden="false" customHeight="true" outlineLevel="0" collapsed="false">
      <c r="B79" s="131" t="s">
        <v>88</v>
      </c>
      <c r="C79" s="110" t="s">
        <v>89</v>
      </c>
      <c r="D79" s="111"/>
      <c r="E79" s="112"/>
      <c r="F79" s="112"/>
      <c r="G79" s="112"/>
      <c r="H79" s="113" t="s">
        <v>90</v>
      </c>
    </row>
    <row r="80" customFormat="false" ht="52.2" hidden="false" customHeight="true" outlineLevel="0" collapsed="false">
      <c r="B80" s="131"/>
      <c r="C80" s="106" t="s">
        <v>91</v>
      </c>
      <c r="D80" s="107"/>
      <c r="E80" s="108"/>
      <c r="F80" s="108"/>
      <c r="G80" s="108"/>
      <c r="H80" s="132" t="s">
        <v>92</v>
      </c>
    </row>
    <row r="81" customFormat="false" ht="46.5" hidden="false" customHeight="true" outlineLevel="0" collapsed="false">
      <c r="B81" s="131"/>
      <c r="C81" s="110" t="s">
        <v>93</v>
      </c>
      <c r="D81" s="111"/>
      <c r="E81" s="112"/>
      <c r="F81" s="112"/>
      <c r="G81" s="112"/>
      <c r="H81" s="118" t="s">
        <v>92</v>
      </c>
    </row>
    <row r="82" customFormat="false" ht="30.95" hidden="false" customHeight="true" outlineLevel="0" collapsed="false">
      <c r="B82" s="131"/>
      <c r="C82" s="106" t="s">
        <v>94</v>
      </c>
      <c r="D82" s="107"/>
      <c r="E82" s="108"/>
      <c r="F82" s="108"/>
      <c r="G82" s="108"/>
      <c r="H82" s="132" t="s">
        <v>92</v>
      </c>
    </row>
    <row r="83" customFormat="false" ht="42.95" hidden="false" customHeight="true" outlineLevel="0" collapsed="false">
      <c r="B83" s="131"/>
      <c r="C83" s="110" t="s">
        <v>95</v>
      </c>
      <c r="D83" s="111"/>
      <c r="E83" s="112"/>
      <c r="F83" s="112"/>
      <c r="G83" s="112"/>
      <c r="H83" s="118" t="s">
        <v>92</v>
      </c>
    </row>
    <row r="84" customFormat="false" ht="102.95" hidden="false" customHeight="true" outlineLevel="0" collapsed="false">
      <c r="B84" s="131"/>
      <c r="C84" s="133" t="s">
        <v>96</v>
      </c>
      <c r="D84" s="134"/>
      <c r="E84" s="135"/>
      <c r="F84" s="135"/>
      <c r="G84" s="135"/>
      <c r="H84" s="132" t="s">
        <v>92</v>
      </c>
    </row>
    <row r="85" customFormat="false" ht="14.45" hidden="false" customHeight="false" outlineLevel="0" collapsed="false">
      <c r="B85" s="81"/>
      <c r="C85" s="136" t="s">
        <v>41</v>
      </c>
      <c r="D85" s="137" t="n">
        <f aca="false">SUM(D79:D84)</f>
        <v>0</v>
      </c>
      <c r="E85" s="138"/>
      <c r="F85" s="138"/>
      <c r="G85" s="138"/>
      <c r="H85" s="139"/>
    </row>
    <row r="86" customFormat="false" ht="15" hidden="false" customHeight="false" outlineLevel="0" collapsed="false">
      <c r="B86" s="81"/>
      <c r="C86" s="82"/>
      <c r="D86" s="4"/>
      <c r="E86" s="2"/>
      <c r="H86" s="2"/>
    </row>
    <row r="87" customFormat="false" ht="48" hidden="false" customHeight="true" outlineLevel="0" collapsed="false">
      <c r="B87" s="130"/>
      <c r="C87" s="101" t="s">
        <v>63</v>
      </c>
      <c r="D87" s="102" t="s">
        <v>64</v>
      </c>
      <c r="E87" s="103" t="s">
        <v>16</v>
      </c>
      <c r="F87" s="103"/>
      <c r="G87" s="103"/>
      <c r="H87" s="104" t="s">
        <v>17</v>
      </c>
    </row>
    <row r="88" customFormat="false" ht="83.1" hidden="false" customHeight="true" outlineLevel="0" collapsed="false">
      <c r="B88" s="131" t="s">
        <v>97</v>
      </c>
      <c r="C88" s="140" t="s">
        <v>98</v>
      </c>
      <c r="D88" s="141"/>
      <c r="E88" s="142"/>
      <c r="F88" s="142"/>
      <c r="G88" s="142"/>
      <c r="H88" s="143" t="s">
        <v>99</v>
      </c>
    </row>
    <row r="89" customFormat="false" ht="90.6" hidden="false" customHeight="true" outlineLevel="0" collapsed="false">
      <c r="B89" s="131"/>
      <c r="C89" s="133" t="s">
        <v>100</v>
      </c>
      <c r="D89" s="144"/>
      <c r="E89" s="145"/>
      <c r="F89" s="145"/>
      <c r="G89" s="145"/>
      <c r="H89" s="146" t="s">
        <v>101</v>
      </c>
    </row>
    <row r="90" customFormat="false" ht="14.45" hidden="false" customHeight="false" outlineLevel="0" collapsed="false">
      <c r="C90" s="110" t="s">
        <v>41</v>
      </c>
      <c r="D90" s="127" t="n">
        <f aca="false">D88+D89</f>
        <v>0</v>
      </c>
      <c r="E90" s="147"/>
      <c r="F90" s="147"/>
      <c r="G90" s="147"/>
      <c r="H90" s="148"/>
    </row>
    <row r="93" customFormat="false" ht="14.45" hidden="false" customHeight="false" outlineLevel="0" collapsed="false">
      <c r="A93" s="2"/>
      <c r="B93" s="2"/>
      <c r="C93" s="2"/>
      <c r="D93" s="2"/>
      <c r="E93" s="2"/>
      <c r="F93" s="149"/>
      <c r="G93" s="149"/>
      <c r="H93" s="149"/>
      <c r="I93" s="149"/>
      <c r="J93" s="150"/>
    </row>
    <row r="94" customFormat="false" ht="30.6" hidden="false" customHeight="true" outlineLevel="0" collapsed="false">
      <c r="B94" s="151" t="s">
        <v>102</v>
      </c>
      <c r="C94" s="152"/>
      <c r="D94" s="153"/>
      <c r="E94" s="154" t="e">
        <f aca="false">#nom ?[[#totals],['#ref!]]+F34+#nom ?[[#totals],['#ref!]]+#nom ?[[#totals],['#ref!]]</f>
        <v>#N/A</v>
      </c>
      <c r="F94" s="150"/>
      <c r="G94" s="2"/>
      <c r="H94" s="3"/>
      <c r="I94" s="3"/>
      <c r="J94" s="2"/>
    </row>
    <row r="95" customFormat="false" ht="34.5" hidden="false" customHeight="true" outlineLevel="0" collapsed="false">
      <c r="B95" s="155" t="s">
        <v>103</v>
      </c>
      <c r="C95" s="156"/>
      <c r="D95" s="157"/>
      <c r="E95" s="154" t="n">
        <f aca="false">F56</f>
        <v>0</v>
      </c>
      <c r="F95" s="2"/>
      <c r="G95" s="2"/>
      <c r="H95" s="3"/>
    </row>
    <row r="96" customFormat="false" ht="30.6" hidden="false" customHeight="true" outlineLevel="0" collapsed="false">
      <c r="B96" s="155" t="s">
        <v>104</v>
      </c>
      <c r="C96" s="156"/>
      <c r="D96" s="157"/>
      <c r="E96" s="154" t="n">
        <f aca="false">D68+D76+D85+D90</f>
        <v>0</v>
      </c>
      <c r="F96" s="2"/>
      <c r="G96" s="2"/>
      <c r="H96" s="2"/>
    </row>
    <row r="97" customFormat="false" ht="27.6" hidden="false" customHeight="true" outlineLevel="0" collapsed="false">
      <c r="B97" s="158" t="s">
        <v>105</v>
      </c>
      <c r="C97" s="159"/>
      <c r="D97" s="160"/>
      <c r="E97" s="161" t="e">
        <f aca="false">SUM(E94:E96)</f>
        <v>#N/A</v>
      </c>
      <c r="F97" s="2"/>
      <c r="G97" s="2"/>
      <c r="H97" s="3"/>
    </row>
    <row r="98" customFormat="false" ht="14.45" hidden="false" customHeight="false" outlineLevel="0" collapsed="false">
      <c r="E98" s="162"/>
    </row>
    <row r="99" customFormat="false" ht="14.45" hidden="false" customHeight="false" outlineLevel="0" collapsed="false">
      <c r="E99" s="162"/>
    </row>
    <row r="100" customFormat="false" ht="32.45" hidden="false" customHeight="true" outlineLevel="0" collapsed="false">
      <c r="B100" s="163" t="s">
        <v>106</v>
      </c>
      <c r="C100" s="163"/>
      <c r="D100" s="163"/>
      <c r="E100" s="164" t="e">
        <f aca="false">E94+E95</f>
        <v>#N/A</v>
      </c>
    </row>
    <row r="101" customFormat="false" ht="71.45" hidden="false" customHeight="true" outlineLevel="0" collapsed="false">
      <c r="B101" s="165" t="s">
        <v>107</v>
      </c>
      <c r="C101" s="166" t="s">
        <v>108</v>
      </c>
      <c r="D101" s="166"/>
      <c r="E101" s="167" t="s">
        <v>109</v>
      </c>
    </row>
    <row r="102" customFormat="false" ht="28.5" hidden="false" customHeight="true" outlineLevel="0" collapsed="false">
      <c r="B102" s="168" t="s">
        <v>110</v>
      </c>
      <c r="C102" s="169" t="s">
        <v>111</v>
      </c>
      <c r="D102" s="169"/>
      <c r="E102" s="170"/>
    </row>
    <row r="103" customFormat="false" ht="28.5" hidden="false" customHeight="true" outlineLevel="0" collapsed="false">
      <c r="B103" s="168"/>
      <c r="C103" s="171" t="s">
        <v>112</v>
      </c>
      <c r="D103" s="171"/>
      <c r="E103" s="172"/>
    </row>
    <row r="104" customFormat="false" ht="28.5" hidden="false" customHeight="true" outlineLevel="0" collapsed="false">
      <c r="B104" s="168" t="s">
        <v>113</v>
      </c>
      <c r="C104" s="169" t="s">
        <v>114</v>
      </c>
      <c r="D104" s="169"/>
      <c r="E104" s="170"/>
    </row>
    <row r="105" customFormat="false" ht="28.5" hidden="false" customHeight="true" outlineLevel="0" collapsed="false">
      <c r="B105" s="168"/>
      <c r="C105" s="171" t="s">
        <v>115</v>
      </c>
      <c r="D105" s="171"/>
      <c r="E105" s="172"/>
    </row>
    <row r="106" customFormat="false" ht="38.1" hidden="false" customHeight="true" outlineLevel="0" collapsed="false">
      <c r="B106" s="168" t="s">
        <v>116</v>
      </c>
      <c r="C106" s="169" t="s">
        <v>117</v>
      </c>
      <c r="D106" s="169"/>
      <c r="E106" s="170"/>
    </row>
    <row r="107" customFormat="false" ht="30.6" hidden="false" customHeight="true" outlineLevel="0" collapsed="false">
      <c r="B107" s="168"/>
      <c r="C107" s="171" t="s">
        <v>118</v>
      </c>
      <c r="D107" s="171"/>
      <c r="E107" s="172"/>
    </row>
    <row r="108" customFormat="false" ht="29.1" hidden="false" customHeight="true" outlineLevel="0" collapsed="false">
      <c r="B108" s="2"/>
      <c r="C108" s="2"/>
      <c r="D108" s="2"/>
      <c r="E108" s="2"/>
      <c r="F108" s="2"/>
      <c r="G108" s="2"/>
      <c r="H108" s="3"/>
    </row>
    <row r="109" customFormat="false" ht="14.45" hidden="false" customHeight="false" outlineLevel="0" collapsed="false">
      <c r="B109" s="2"/>
      <c r="C109" s="173"/>
      <c r="D109" s="4"/>
      <c r="E109" s="4"/>
      <c r="F109" s="4"/>
      <c r="G109" s="2"/>
      <c r="H109" s="2"/>
    </row>
    <row r="110" customFormat="false" ht="15" hidden="false" customHeight="true" outlineLevel="0" collapsed="false">
      <c r="B110" s="174" t="s">
        <v>119</v>
      </c>
      <c r="C110" s="175"/>
      <c r="D110" s="175"/>
      <c r="E110" s="175"/>
      <c r="F110" s="175"/>
      <c r="G110" s="175"/>
      <c r="H110" s="175"/>
    </row>
    <row r="111" customFormat="false" ht="14.45" hidden="false" customHeight="false" outlineLevel="0" collapsed="false">
      <c r="B111" s="174"/>
      <c r="C111" s="175"/>
      <c r="D111" s="175"/>
      <c r="E111" s="175"/>
      <c r="F111" s="175"/>
      <c r="G111" s="175"/>
      <c r="H111" s="175"/>
    </row>
    <row r="112" customFormat="false" ht="14.45" hidden="false" customHeight="false" outlineLevel="0" collapsed="false">
      <c r="B112" s="174"/>
      <c r="C112" s="175"/>
      <c r="D112" s="175"/>
      <c r="E112" s="175"/>
      <c r="F112" s="175"/>
      <c r="G112" s="175"/>
      <c r="H112" s="175"/>
    </row>
    <row r="113" customFormat="false" ht="14.45" hidden="false" customHeight="false" outlineLevel="0" collapsed="false">
      <c r="B113" s="174"/>
      <c r="C113" s="175"/>
      <c r="D113" s="175"/>
      <c r="E113" s="175"/>
      <c r="F113" s="175"/>
      <c r="G113" s="175"/>
      <c r="H113" s="175"/>
    </row>
    <row r="114" customFormat="false" ht="14.45" hidden="false" customHeight="false" outlineLevel="0" collapsed="false">
      <c r="B114" s="174"/>
      <c r="C114" s="175"/>
      <c r="D114" s="175"/>
      <c r="E114" s="175"/>
      <c r="F114" s="175"/>
      <c r="G114" s="175"/>
      <c r="H114" s="175"/>
    </row>
    <row r="115" customFormat="false" ht="15.75" hidden="false" customHeight="true" outlineLevel="0" collapsed="false">
      <c r="B115" s="2"/>
      <c r="C115" s="173"/>
      <c r="D115" s="4"/>
      <c r="E115" s="4"/>
      <c r="F115" s="4"/>
      <c r="G115" s="2"/>
      <c r="H115" s="2"/>
    </row>
    <row r="116" customFormat="false" ht="14.45" hidden="false" customHeight="false" outlineLevel="0" collapsed="false">
      <c r="B116" s="2"/>
      <c r="C116" s="173"/>
      <c r="D116" s="4"/>
      <c r="E116" s="4"/>
      <c r="F116" s="4"/>
      <c r="G116" s="2"/>
      <c r="H116" s="2"/>
    </row>
    <row r="117" customFormat="false" ht="22.5" hidden="false" customHeight="true" outlineLevel="0" collapsed="false">
      <c r="B117" s="176" t="s">
        <v>120</v>
      </c>
      <c r="C117" s="177"/>
      <c r="D117" s="177"/>
      <c r="E117" s="177"/>
      <c r="F117" s="177"/>
      <c r="G117" s="177"/>
      <c r="H117" s="177"/>
    </row>
    <row r="118" customFormat="false" ht="20.25" hidden="false" customHeight="true" outlineLevel="0" collapsed="false">
      <c r="B118" s="176" t="s">
        <v>121</v>
      </c>
      <c r="C118" s="177"/>
      <c r="D118" s="177"/>
      <c r="E118" s="177"/>
      <c r="F118" s="177"/>
      <c r="G118" s="177"/>
      <c r="H118" s="177"/>
    </row>
    <row r="119" customFormat="false" ht="18" hidden="false" customHeight="true" outlineLevel="0" collapsed="false">
      <c r="B119" s="176" t="s">
        <v>122</v>
      </c>
      <c r="C119" s="177"/>
      <c r="D119" s="177"/>
      <c r="E119" s="177"/>
      <c r="F119" s="177"/>
      <c r="G119" s="177"/>
      <c r="H119" s="177"/>
    </row>
    <row r="120" customFormat="false" ht="15.75" hidden="false" customHeight="true" outlineLevel="0" collapsed="false">
      <c r="B120" s="176" t="s">
        <v>123</v>
      </c>
      <c r="C120" s="177"/>
      <c r="D120" s="177"/>
      <c r="E120" s="177"/>
      <c r="F120" s="177"/>
      <c r="G120" s="177"/>
      <c r="H120" s="177"/>
    </row>
    <row r="121" customFormat="false" ht="24.95" hidden="false" customHeight="true" outlineLevel="0" collapsed="false">
      <c r="B121" s="176" t="s">
        <v>124</v>
      </c>
      <c r="C121" s="177"/>
      <c r="D121" s="177"/>
      <c r="E121" s="177"/>
      <c r="F121" s="177"/>
      <c r="G121" s="177"/>
      <c r="H121" s="177"/>
    </row>
    <row r="122" customFormat="false" ht="24.95" hidden="false" customHeight="true" outlineLevel="0" collapsed="false">
      <c r="B122" s="176" t="s">
        <v>125</v>
      </c>
      <c r="C122" s="177"/>
      <c r="D122" s="177"/>
      <c r="E122" s="177"/>
      <c r="F122" s="177"/>
      <c r="G122" s="177"/>
      <c r="H122" s="177"/>
    </row>
    <row r="123" customFormat="false" ht="87" hidden="false" customHeight="true" outlineLevel="0" collapsed="false">
      <c r="B123" s="174" t="s">
        <v>126</v>
      </c>
      <c r="C123" s="178" t="s">
        <v>127</v>
      </c>
      <c r="D123" s="178"/>
      <c r="E123" s="178"/>
      <c r="F123" s="178"/>
      <c r="G123" s="178"/>
      <c r="H123" s="178"/>
    </row>
    <row r="124" customFormat="false" ht="50.1" hidden="false" customHeight="true" outlineLevel="0" collapsed="false">
      <c r="B124" s="176" t="s">
        <v>128</v>
      </c>
      <c r="C124" s="177"/>
      <c r="D124" s="177"/>
      <c r="E124" s="177"/>
      <c r="F124" s="177"/>
      <c r="G124" s="177"/>
      <c r="H124" s="177"/>
    </row>
    <row r="125" customFormat="false" ht="14.45" hidden="false" customHeight="false" outlineLevel="0" collapsed="false">
      <c r="B125" s="2"/>
      <c r="C125" s="2"/>
      <c r="D125" s="2"/>
      <c r="E125" s="2"/>
      <c r="F125" s="2"/>
      <c r="G125" s="2"/>
      <c r="H125" s="2"/>
    </row>
  </sheetData>
  <mergeCells count="76">
    <mergeCell ref="A2:H2"/>
    <mergeCell ref="A4:B4"/>
    <mergeCell ref="C4:H4"/>
    <mergeCell ref="A5:B5"/>
    <mergeCell ref="C5:H5"/>
    <mergeCell ref="A6:B6"/>
    <mergeCell ref="C6:H6"/>
    <mergeCell ref="A7:B7"/>
    <mergeCell ref="C7:H7"/>
    <mergeCell ref="A8:B8"/>
    <mergeCell ref="C8:H8"/>
    <mergeCell ref="A9:B9"/>
    <mergeCell ref="C9:H9"/>
    <mergeCell ref="A10:B10"/>
    <mergeCell ref="C10:H10"/>
    <mergeCell ref="B12:H12"/>
    <mergeCell ref="A14:H15"/>
    <mergeCell ref="B21:B25"/>
    <mergeCell ref="B28:B34"/>
    <mergeCell ref="B38:B41"/>
    <mergeCell ref="B44:B47"/>
    <mergeCell ref="B52:B56"/>
    <mergeCell ref="E61:G61"/>
    <mergeCell ref="B62:B68"/>
    <mergeCell ref="E62:G62"/>
    <mergeCell ref="E63:G63"/>
    <mergeCell ref="E64:G64"/>
    <mergeCell ref="E65:G65"/>
    <mergeCell ref="E66:G66"/>
    <mergeCell ref="E67:G67"/>
    <mergeCell ref="E68:G68"/>
    <mergeCell ref="E70:G70"/>
    <mergeCell ref="B71:B76"/>
    <mergeCell ref="E71:G71"/>
    <mergeCell ref="E72:G72"/>
    <mergeCell ref="E73:G73"/>
    <mergeCell ref="E74:G74"/>
    <mergeCell ref="E75:G75"/>
    <mergeCell ref="E76:G76"/>
    <mergeCell ref="E78:G78"/>
    <mergeCell ref="B79:B84"/>
    <mergeCell ref="E79:G79"/>
    <mergeCell ref="E80:G80"/>
    <mergeCell ref="E81:G81"/>
    <mergeCell ref="E82:G82"/>
    <mergeCell ref="E83:G83"/>
    <mergeCell ref="E84:G84"/>
    <mergeCell ref="E85:G85"/>
    <mergeCell ref="E87:G87"/>
    <mergeCell ref="B88:B89"/>
    <mergeCell ref="E88:G88"/>
    <mergeCell ref="E89:G89"/>
    <mergeCell ref="E90:G90"/>
    <mergeCell ref="F93:G93"/>
    <mergeCell ref="H93:I93"/>
    <mergeCell ref="B100:D100"/>
    <mergeCell ref="C101:D101"/>
    <mergeCell ref="B102:B103"/>
    <mergeCell ref="C102:D102"/>
    <mergeCell ref="C103:D103"/>
    <mergeCell ref="B104:B105"/>
    <mergeCell ref="C104:D104"/>
    <mergeCell ref="C105:D105"/>
    <mergeCell ref="B106:B107"/>
    <mergeCell ref="C106:D106"/>
    <mergeCell ref="C107:D107"/>
    <mergeCell ref="B110:B114"/>
    <mergeCell ref="C110:H114"/>
    <mergeCell ref="C117:H117"/>
    <mergeCell ref="C118:H118"/>
    <mergeCell ref="C119:H119"/>
    <mergeCell ref="C120:H120"/>
    <mergeCell ref="C121:H121"/>
    <mergeCell ref="C122:H122"/>
    <mergeCell ref="C123:H123"/>
    <mergeCell ref="C124:H124"/>
  </mergeCells>
  <printOptions headings="false" gridLines="false" gridLinesSet="true" horizontalCentered="false" verticalCentered="false"/>
  <pageMargins left="0.708333333333333" right="0.708333333333333" top="1.02361111111111" bottom="0.747916666666667" header="0.275694444444444" footer="0.511811023622047"/>
  <pageSetup paperSize="9" scale="100" fitToWidth="1" fitToHeight="0" pageOrder="downThenOver" orientation="portrait" blackAndWhite="false" draft="false" cellComments="none" horizontalDpi="300" verticalDpi="300" copies="1"/>
  <headerFooter differentFirst="false" differentOddEven="false">
    <oddHeader>&amp;R&amp;P/&amp;N</oddHeader>
    <oddFooter/>
  </headerFooter>
  <drawing r:id="rId2"/>
  <legacy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4" ma:contentTypeDescription="Create a new document." ma:contentTypeScope="" ma:versionID="8999f9ee88d1acc1d5ff65088ae78de6">
  <xsd:schema xmlns:xsd="http://www.w3.org/2001/XMLSchema" xmlns:xs="http://www.w3.org/2001/XMLSchema" xmlns:p="http://schemas.microsoft.com/office/2006/metadata/properties" xmlns:ns2="c80acd3a-c0df-4864-af93-fdcf58af2474" targetNamespace="http://schemas.microsoft.com/office/2006/metadata/properties" ma:root="true" ma:fieldsID="232903d771d6a97631b3514ce0383c5a"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BC7216-52AB-4705-84A9-297E60D3D550}"/>
</file>

<file path=customXml/itemProps2.xml><?xml version="1.0" encoding="utf-8"?>
<ds:datastoreItem xmlns:ds="http://schemas.openxmlformats.org/officeDocument/2006/customXml" ds:itemID="{7198E9F4-D308-48E6-B034-10EBE169325D}"/>
</file>

<file path=customXml/itemProps3.xml><?xml version="1.0" encoding="utf-8"?>
<ds:datastoreItem xmlns:ds="http://schemas.openxmlformats.org/officeDocument/2006/customXml" ds:itemID="{C2D22A38-123E-40F6-B902-806BFB8FDE99}"/>
</file>

<file path=docProps/app.xml><?xml version="1.0" encoding="utf-8"?>
<Properties xmlns="http://schemas.openxmlformats.org/officeDocument/2006/extended-properties" xmlns:vt="http://schemas.openxmlformats.org/officeDocument/2006/docPropsVTypes">
  <Template/>
  <TotalTime>17</TotalTime>
  <Application>LibreOffice/7.2.7.2.M8$Windows_X86_64 LibreOffice_project/cf1bdbb7fdbe4cc2bde03370057fbbb79d316db5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2015-07-03T19:26:48Z</dcterms:created>
  <dc:creator>Marion BECMONT</dc:creator>
  <dc:description/>
  <dc:language>fr-FR</dc:language>
  <cp:lastModifiedBy/>
  <dcterms:modified xsi:type="dcterms:W3CDTF">2026-05-19T15:05:09Z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ies>
</file>